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chambonnet\Desktop\2023\Estadistica\"/>
    </mc:Choice>
  </mc:AlternateContent>
  <xr:revisionPtr revIDLastSave="0" documentId="8_{00EB7C56-7299-490F-9D7D-397D675C6E51}" xr6:coauthVersionLast="47" xr6:coauthVersionMax="47" xr10:uidLastSave="{00000000-0000-0000-0000-000000000000}"/>
  <bookViews>
    <workbookView xWindow="-120" yWindow="-120" windowWidth="20730" windowHeight="11040" xr2:uid="{405CC615-AE83-4882-AD2C-AAC3D5C7B49F}"/>
  </bookViews>
  <sheets>
    <sheet name="Mayo 2023" sheetId="1" r:id="rId1"/>
  </sheets>
  <externalReferences>
    <externalReference r:id="rId2"/>
  </externalReferences>
  <definedNames>
    <definedName name="_xlnm.Print_Area" localSheetId="0">'Mayo 2023'!$A$1:$K$114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6" i="1" l="1"/>
  <c r="B19" i="1" l="1"/>
</calcChain>
</file>

<file path=xl/sharedStrings.xml><?xml version="1.0" encoding="utf-8"?>
<sst xmlns="http://schemas.openxmlformats.org/spreadsheetml/2006/main" count="89" uniqueCount="76">
  <si>
    <t>Total</t>
  </si>
  <si>
    <t>Mes</t>
  </si>
  <si>
    <t>No. De Casos</t>
  </si>
  <si>
    <t>Enero</t>
  </si>
  <si>
    <t>Fuente: Departamento de Estadísticas, Senniaf 2023.</t>
  </si>
  <si>
    <t>Femenino</t>
  </si>
  <si>
    <t>Masculino</t>
  </si>
  <si>
    <t>No. de Casos</t>
  </si>
  <si>
    <t>Sin Datos</t>
  </si>
  <si>
    <t>0-4 años</t>
  </si>
  <si>
    <t>5-9 años</t>
  </si>
  <si>
    <t>10-14 años</t>
  </si>
  <si>
    <t>15-18 años</t>
  </si>
  <si>
    <t>Sede Central</t>
  </si>
  <si>
    <t>Colón</t>
  </si>
  <si>
    <t xml:space="preserve">Panamá Oeste </t>
  </si>
  <si>
    <t xml:space="preserve">Bocas del Toro </t>
  </si>
  <si>
    <t xml:space="preserve">San Miguelito </t>
  </si>
  <si>
    <t xml:space="preserve">TOTAL </t>
  </si>
  <si>
    <t xml:space="preserve">Sede </t>
  </si>
  <si>
    <t>TOTAL</t>
  </si>
  <si>
    <t>Descripción de Causal</t>
  </si>
  <si>
    <t>Problemas de  Conducta</t>
  </si>
  <si>
    <t xml:space="preserve">Riesgo Social </t>
  </si>
  <si>
    <t>Maltrato</t>
  </si>
  <si>
    <t xml:space="preserve">Medida de Toque de Queda </t>
  </si>
  <si>
    <t xml:space="preserve">Negligencia </t>
  </si>
  <si>
    <t xml:space="preserve">Conflictos familiares </t>
  </si>
  <si>
    <t xml:space="preserve">Protección </t>
  </si>
  <si>
    <t xml:space="preserve">Abuso Sexual </t>
  </si>
  <si>
    <t>Orientaciones   sociales a NNA</t>
  </si>
  <si>
    <t>Evasión de Hogar</t>
  </si>
  <si>
    <t>Madre Adolescentes</t>
  </si>
  <si>
    <t xml:space="preserve">Trabajo Infantil </t>
  </si>
  <si>
    <t xml:space="preserve">Deserción Escolar </t>
  </si>
  <si>
    <t>Consumo de Drogas</t>
  </si>
  <si>
    <t xml:space="preserve">Abandono </t>
  </si>
  <si>
    <t>Conflictos con la Ley</t>
  </si>
  <si>
    <t xml:space="preserve">Fuente: Departamento de Estadísticas, Senniaf 2023.  </t>
  </si>
  <si>
    <t>Sede</t>
  </si>
  <si>
    <t>Bocas Del Toro</t>
  </si>
  <si>
    <t xml:space="preserve">Darién </t>
  </si>
  <si>
    <t xml:space="preserve">Tipo de servicios </t>
  </si>
  <si>
    <t xml:space="preserve">Total </t>
  </si>
  <si>
    <t>Llamadas  Telefonica</t>
  </si>
  <si>
    <t>Llamadas por WhatsApp</t>
  </si>
  <si>
    <t xml:space="preserve"> Chats WhatsApp </t>
  </si>
  <si>
    <r>
      <rPr>
        <b/>
        <sz val="9"/>
        <color theme="1"/>
        <rFont val="Arial"/>
        <family val="2"/>
      </rPr>
      <t>Línea de Orientación</t>
    </r>
    <r>
      <rPr>
        <sz val="9"/>
        <color theme="1"/>
        <rFont val="Arial"/>
        <family val="2"/>
      </rPr>
      <t>, es línea de asistencia psicológica para niños, niñas, adolescentes y sus familias, que brinda atención vía telefónica o por medio de chat, para el manejo de las emociones en la crisis sanitaria COVID19, participación a talleres, capacitaciones, atenciones y seguimiento a situaciones asociadas a violencia que afecten a niños, niñas y adolescentes.</t>
    </r>
  </si>
  <si>
    <t>Secretaría Nacional de Niñez, Adolescencia y Familia</t>
  </si>
  <si>
    <t>Datos Estadísticos General Atenciones</t>
  </si>
  <si>
    <t xml:space="preserve">Febrero </t>
  </si>
  <si>
    <t>Edad</t>
  </si>
  <si>
    <t>Chiriquí</t>
  </si>
  <si>
    <t xml:space="preserve">Veraguas </t>
  </si>
  <si>
    <t>Violencia Domestica</t>
  </si>
  <si>
    <t>San Miguelito</t>
  </si>
  <si>
    <t>Fuente: Departamento de Estadìstica. Senniaf, 2023.</t>
  </si>
  <si>
    <t>Marzo</t>
  </si>
  <si>
    <t>Adolescente Embarazada</t>
  </si>
  <si>
    <t xml:space="preserve">Darien </t>
  </si>
  <si>
    <t>Abril</t>
  </si>
  <si>
    <t xml:space="preserve">El presente reporte recoge información de las atenciones a NNA realizadas por los programas de atención de la Secretaría Nacional de Niñez, Adolescencia y Familia. Además, contiene información de la cantidad de seguimientos realizados, que consiste en la atención social y psicológica posterior a la atención integral brindada en la institución. 
Los datos presentados corresponden a estadística acumulada del mes de enero a mayo 2023, registrados por los programas mediante plantillas/tabla en Excel, es decir este reporte se basa mediante registros administrativos. 
Este  reporte presenta  estadísticas generales de atención  de los  programas donde se relacionan variables como sexo, grupos de edad y casos ingresados a SENNIAF. </t>
  </si>
  <si>
    <t>Tabla 1. Número Total de Casos de NNA Atendidos en SENNIAF Por Mes.  Mayo de 2023</t>
  </si>
  <si>
    <t>Mayo</t>
  </si>
  <si>
    <t>Gráfico 2. Número Total de Casos Atendidos en SENNIAF Por Sexo del NNA. Mayo   2023</t>
  </si>
  <si>
    <t>Gráfico 3. Número Total de Casos Atendidos en SENNIAF Por Rango de Edad del NNA. Mayo de 2023</t>
  </si>
  <si>
    <t>Número de  Casos Atendidos, Según Grupo de Edad. Mayo 2023.</t>
  </si>
  <si>
    <t>Gráfica 4. Número Total de Casos Atendidos en SENNIAF Por Sede. Mayo de 2023</t>
  </si>
  <si>
    <t>Número  de Casos Atendidos, Según Sede. Mayo 2023.</t>
  </si>
  <si>
    <t>Gráfica 5. Número Total de Casos Atendidos en SENNIAF Por Causal de Remisión de Caso. Mayo de 2023.</t>
  </si>
  <si>
    <t>Número de  Casos Atendidos, Según Motivo de ingreso. Mayo 2023.</t>
  </si>
  <si>
    <t>Gráfica 6. Número Total de Seguimientos de Casos en SENNIAF Por Sede. Mayo de 2023</t>
  </si>
  <si>
    <t>Número de Seguimiento de Casos, Según Sede. Mayo  2023</t>
  </si>
  <si>
    <t>Datos del 1 de enero al 31 de Mayo 2023</t>
  </si>
  <si>
    <t>Número de orientaciones por linea de servicio. Mayo 2023.</t>
  </si>
  <si>
    <t>Datos Estadísticos de Atenciones de Niños, Niñas y Adolescentes por parte de SENNIAF. Mayo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</si>
</sst>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Abadi"/>
      <family val="2"/>
    </font>
    <font>
      <b/>
      <sz val="12"/>
      <color theme="1"/>
      <name val="Calibri"/>
      <family val="2"/>
      <scheme val="minor"/>
    </font>
    <font>
      <sz val="12"/>
      <color theme="1"/>
      <name val="Calibri"/>
      <family val="2"/>
      <scheme val="minor"/>
    </font>
    <font>
      <sz val="10"/>
      <color rgb="FF000000"/>
      <name val="Calibri"/>
      <family val="2"/>
    </font>
    <font>
      <b/>
      <sz val="11"/>
      <color theme="1"/>
      <name val="Arial"/>
      <family val="2"/>
    </font>
    <font>
      <sz val="10"/>
      <color theme="1"/>
      <name val="Calibri"/>
      <family val="2"/>
      <scheme val="minor"/>
    </font>
    <font>
      <sz val="9"/>
      <color theme="1"/>
      <name val="Arial"/>
      <family val="2"/>
    </font>
    <font>
      <b/>
      <sz val="9"/>
      <color theme="1"/>
      <name val="Arial"/>
      <family val="2"/>
    </font>
    <font>
      <b/>
      <sz val="12"/>
      <color theme="1"/>
      <name val="Arial"/>
      <family val="2"/>
    </font>
    <font>
      <sz val="16"/>
      <color theme="1"/>
      <name val="Calibri"/>
      <family val="2"/>
      <scheme val="minor"/>
    </font>
    <font>
      <sz val="9"/>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s>
  <cellStyleXfs count="1">
    <xf numFmtId="0" fontId="0" fillId="0" borderId="0"/>
  </cellStyleXfs>
  <cellXfs count="91">
    <xf numFmtId="0" fontId="0" fillId="0" borderId="0" xfId="0"/>
    <xf numFmtId="0" fontId="0" fillId="0" borderId="0" xfId="0" applyBorder="1"/>
    <xf numFmtId="0" fontId="0" fillId="0" borderId="4" xfId="0" applyBorder="1"/>
    <xf numFmtId="0" fontId="3" fillId="0" borderId="0" xfId="0" applyFont="1"/>
    <xf numFmtId="0" fontId="5" fillId="2" borderId="0" xfId="0" applyFont="1" applyFill="1"/>
    <xf numFmtId="0" fontId="2" fillId="0" borderId="0" xfId="0" applyFont="1"/>
    <xf numFmtId="0" fontId="4" fillId="2" borderId="0" xfId="0" applyFont="1" applyFill="1"/>
    <xf numFmtId="0" fontId="0" fillId="2" borderId="0" xfId="0" applyFill="1"/>
    <xf numFmtId="0" fontId="1" fillId="2" borderId="0" xfId="0" applyFont="1" applyFill="1"/>
    <xf numFmtId="9" fontId="1" fillId="2" borderId="0" xfId="0" applyNumberFormat="1" applyFont="1" applyFill="1" applyAlignment="1">
      <alignment horizontal="center"/>
    </xf>
    <xf numFmtId="0" fontId="0" fillId="2" borderId="0" xfId="0" applyFont="1" applyFill="1"/>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xf>
    <xf numFmtId="0" fontId="4" fillId="0" borderId="4" xfId="0" applyFont="1" applyFill="1" applyBorder="1" applyAlignment="1">
      <alignment horizontal="right"/>
    </xf>
    <xf numFmtId="0" fontId="1" fillId="0" borderId="7" xfId="0" applyFont="1" applyFill="1" applyBorder="1"/>
    <xf numFmtId="0" fontId="1" fillId="0" borderId="8" xfId="0" applyFont="1" applyFill="1" applyBorder="1" applyAlignment="1">
      <alignment horizontal="center"/>
    </xf>
    <xf numFmtId="0" fontId="0" fillId="2" borderId="4" xfId="0" applyFill="1" applyBorder="1"/>
    <xf numFmtId="0" fontId="0" fillId="2" borderId="1" xfId="0" applyFill="1" applyBorder="1"/>
    <xf numFmtId="0" fontId="0" fillId="2" borderId="9" xfId="0" applyFill="1" applyBorder="1"/>
    <xf numFmtId="0" fontId="1" fillId="0" borderId="0" xfId="0" applyFont="1" applyFill="1" applyAlignment="1">
      <alignment horizontal="center"/>
    </xf>
    <xf numFmtId="0" fontId="4" fillId="2" borderId="7" xfId="0" applyFont="1" applyFill="1" applyBorder="1" applyAlignment="1">
      <alignment horizontal="center"/>
    </xf>
    <xf numFmtId="0" fontId="4" fillId="0" borderId="0" xfId="0" applyFont="1"/>
    <xf numFmtId="0" fontId="1" fillId="0" borderId="0" xfId="0" applyFont="1" applyAlignment="1">
      <alignment horizontal="center"/>
    </xf>
    <xf numFmtId="0" fontId="1" fillId="0" borderId="3" xfId="0" applyFont="1" applyBorder="1"/>
    <xf numFmtId="0" fontId="1" fillId="2" borderId="4" xfId="0" applyFont="1" applyFill="1" applyBorder="1"/>
    <xf numFmtId="0" fontId="0" fillId="0" borderId="0" xfId="0" applyFont="1" applyFill="1"/>
    <xf numFmtId="0" fontId="0" fillId="0" borderId="4" xfId="0" applyFill="1" applyBorder="1"/>
    <xf numFmtId="0" fontId="0" fillId="2" borderId="1" xfId="0" applyFont="1" applyFill="1" applyBorder="1"/>
    <xf numFmtId="0" fontId="0" fillId="0" borderId="9" xfId="0" applyBorder="1"/>
    <xf numFmtId="0" fontId="1" fillId="2" borderId="0" xfId="0" applyFont="1" applyFill="1" applyBorder="1" applyAlignment="1">
      <alignment horizontal="center"/>
    </xf>
    <xf numFmtId="0" fontId="6" fillId="2" borderId="0" xfId="0" applyFont="1" applyFill="1" applyBorder="1" applyAlignment="1">
      <alignment wrapText="1"/>
    </xf>
    <xf numFmtId="0" fontId="6" fillId="2" borderId="4" xfId="0" applyFont="1" applyFill="1" applyBorder="1" applyAlignment="1">
      <alignment wrapText="1"/>
    </xf>
    <xf numFmtId="1" fontId="4" fillId="2" borderId="0" xfId="0" applyNumberFormat="1" applyFont="1" applyFill="1"/>
    <xf numFmtId="0" fontId="9" fillId="0" borderId="0" xfId="0" applyFont="1" applyAlignment="1">
      <alignment horizontal="left"/>
    </xf>
    <xf numFmtId="0" fontId="1" fillId="0" borderId="1" xfId="0" applyFont="1" applyFill="1" applyBorder="1"/>
    <xf numFmtId="0" fontId="1" fillId="0" borderId="0" xfId="0" applyFont="1"/>
    <xf numFmtId="0" fontId="1" fillId="0" borderId="10" xfId="0" applyFont="1" applyBorder="1" applyAlignment="1">
      <alignment horizontal="center"/>
    </xf>
    <xf numFmtId="0" fontId="1" fillId="0" borderId="2" xfId="0" applyFont="1" applyFill="1" applyBorder="1"/>
    <xf numFmtId="0" fontId="0" fillId="0" borderId="0" xfId="0" applyFill="1" applyBorder="1" applyAlignment="1">
      <alignment horizontal="left" vertical="center"/>
    </xf>
    <xf numFmtId="0" fontId="4" fillId="2" borderId="0" xfId="0" applyFont="1" applyFill="1" applyBorder="1" applyAlignment="1">
      <alignment vertical="center"/>
    </xf>
    <xf numFmtId="0" fontId="5" fillId="2" borderId="4" xfId="0" applyFont="1" applyFill="1" applyBorder="1" applyAlignment="1">
      <alignment vertical="center"/>
    </xf>
    <xf numFmtId="0" fontId="6" fillId="2" borderId="1" xfId="0" applyFont="1" applyFill="1" applyBorder="1" applyAlignment="1">
      <alignment wrapText="1"/>
    </xf>
    <xf numFmtId="0" fontId="0" fillId="2" borderId="0" xfId="0" applyFont="1" applyFill="1" applyBorder="1"/>
    <xf numFmtId="0" fontId="8" fillId="0" borderId="0" xfId="0" applyFont="1" applyBorder="1"/>
    <xf numFmtId="0" fontId="1" fillId="0" borderId="3" xfId="0" applyFont="1" applyFill="1" applyBorder="1"/>
    <xf numFmtId="0" fontId="5" fillId="0" borderId="4" xfId="0" applyFont="1" applyBorder="1"/>
    <xf numFmtId="0" fontId="12" fillId="2" borderId="0" xfId="0" applyFont="1" applyFill="1"/>
    <xf numFmtId="0" fontId="0" fillId="2" borderId="3" xfId="0" applyFill="1" applyBorder="1"/>
    <xf numFmtId="0" fontId="1" fillId="2" borderId="8" xfId="0" applyFont="1" applyFill="1" applyBorder="1" applyAlignment="1">
      <alignment horizontal="center"/>
    </xf>
    <xf numFmtId="0" fontId="1" fillId="2" borderId="7" xfId="0" applyFont="1" applyFill="1" applyBorder="1" applyAlignment="1">
      <alignment horizontal="center"/>
    </xf>
    <xf numFmtId="0" fontId="0" fillId="0" borderId="0" xfId="0" applyBorder="1" applyAlignment="1"/>
    <xf numFmtId="0" fontId="1" fillId="0" borderId="0" xfId="0" applyFont="1" applyBorder="1"/>
    <xf numFmtId="0" fontId="4" fillId="2" borderId="5" xfId="0" applyFont="1" applyFill="1" applyBorder="1" applyAlignment="1">
      <alignment vertical="center"/>
    </xf>
    <xf numFmtId="0" fontId="0" fillId="0" borderId="6" xfId="0" applyBorder="1"/>
    <xf numFmtId="0" fontId="1" fillId="0" borderId="3" xfId="0" applyFont="1" applyFill="1" applyBorder="1" applyAlignment="1">
      <alignment horizontal="center"/>
    </xf>
    <xf numFmtId="0" fontId="0" fillId="2" borderId="4" xfId="0" applyFont="1" applyFill="1" applyBorder="1"/>
    <xf numFmtId="0" fontId="4" fillId="0" borderId="1" xfId="0" applyFont="1" applyBorder="1" applyAlignment="1">
      <alignment horizontal="left" wrapText="1"/>
    </xf>
    <xf numFmtId="0" fontId="9" fillId="2" borderId="0" xfId="0" applyFont="1" applyFill="1" applyBorder="1" applyAlignment="1">
      <alignment horizontal="center" wrapText="1"/>
    </xf>
    <xf numFmtId="0" fontId="2" fillId="2" borderId="0" xfId="0" applyFont="1" applyFill="1" applyBorder="1" applyAlignment="1">
      <alignment horizontal="center"/>
    </xf>
    <xf numFmtId="0" fontId="9" fillId="2" borderId="0" xfId="0" applyFont="1" applyFill="1" applyBorder="1" applyAlignment="1">
      <alignment horizontal="center" vertical="center" wrapText="1"/>
    </xf>
    <xf numFmtId="0" fontId="9" fillId="0" borderId="0" xfId="0" applyFont="1" applyBorder="1" applyAlignment="1">
      <alignment horizontal="center" wrapText="1"/>
    </xf>
    <xf numFmtId="0" fontId="9" fillId="2" borderId="0" xfId="0" applyFont="1" applyFill="1" applyBorder="1" applyAlignment="1">
      <alignment horizontal="center"/>
    </xf>
    <xf numFmtId="0" fontId="9" fillId="0" borderId="0" xfId="0" applyFont="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9" fillId="0" borderId="0" xfId="0" applyFont="1" applyBorder="1" applyAlignment="1">
      <alignment horizontal="center" vertical="center" wrapText="1"/>
    </xf>
    <xf numFmtId="0" fontId="0" fillId="2" borderId="9" xfId="0" applyFill="1" applyBorder="1" applyAlignment="1">
      <alignment horizontal="center"/>
    </xf>
    <xf numFmtId="0" fontId="0" fillId="2" borderId="1" xfId="0" applyFill="1" applyBorder="1" applyAlignment="1">
      <alignment horizontal="center"/>
    </xf>
    <xf numFmtId="0" fontId="6" fillId="2" borderId="0" xfId="0" applyFont="1" applyFill="1" applyBorder="1" applyAlignment="1">
      <alignment horizontal="left" wrapText="1"/>
    </xf>
    <xf numFmtId="0" fontId="7" fillId="2" borderId="0" xfId="0" applyFont="1" applyFill="1" applyBorder="1" applyAlignment="1">
      <alignment horizontal="center"/>
    </xf>
    <xf numFmtId="0" fontId="2" fillId="2" borderId="0" xfId="0" applyFont="1" applyFill="1" applyAlignment="1">
      <alignment horizontal="center"/>
    </xf>
    <xf numFmtId="0" fontId="11" fillId="0" borderId="0" xfId="0" applyFont="1" applyAlignment="1">
      <alignment horizontal="center"/>
    </xf>
    <xf numFmtId="0" fontId="2" fillId="0" borderId="0" xfId="0" applyFont="1" applyAlignment="1">
      <alignment horizontal="left" wrapText="1"/>
    </xf>
    <xf numFmtId="0" fontId="0" fillId="2" borderId="4" xfId="0" applyFill="1" applyBorder="1" applyAlignment="1">
      <alignment horizontal="center"/>
    </xf>
    <xf numFmtId="0" fontId="0" fillId="2" borderId="0" xfId="0" applyFill="1" applyBorder="1" applyAlignment="1">
      <alignment horizontal="center"/>
    </xf>
    <xf numFmtId="0" fontId="3" fillId="0" borderId="0" xfId="0" applyFont="1" applyBorder="1" applyAlignment="1">
      <alignment horizontal="center" wrapText="1"/>
    </xf>
    <xf numFmtId="0" fontId="7" fillId="2" borderId="0" xfId="0" applyFont="1" applyFill="1" applyBorder="1" applyAlignment="1">
      <alignment horizontal="center" wrapText="1"/>
    </xf>
    <xf numFmtId="0" fontId="1" fillId="0" borderId="1" xfId="0" applyFont="1" applyBorder="1" applyAlignment="1">
      <alignment horizontal="left" vertical="center" wrapText="1"/>
    </xf>
    <xf numFmtId="0" fontId="9" fillId="0" borderId="0" xfId="0" applyFont="1" applyAlignment="1">
      <alignment horizontal="left" wrapText="1"/>
    </xf>
    <xf numFmtId="0" fontId="9" fillId="0" borderId="0" xfId="0" applyFont="1" applyAlignment="1">
      <alignment horizontal="left"/>
    </xf>
    <xf numFmtId="0" fontId="4" fillId="2" borderId="0" xfId="0" applyFont="1" applyFill="1" applyAlignment="1">
      <alignment horizontal="left" wrapText="1"/>
    </xf>
    <xf numFmtId="0" fontId="10" fillId="0" borderId="0" xfId="0" applyFont="1" applyAlignment="1">
      <alignment horizontal="center"/>
    </xf>
    <xf numFmtId="0" fontId="2" fillId="0" borderId="2" xfId="0" applyFont="1" applyFill="1" applyBorder="1" applyAlignment="1">
      <alignment horizontal="left" vertical="center" wrapText="1"/>
    </xf>
    <xf numFmtId="0" fontId="9" fillId="0" borderId="0" xfId="0" applyFont="1" applyAlignment="1">
      <alignment horizontal="center"/>
    </xf>
    <xf numFmtId="0" fontId="9" fillId="0" borderId="0" xfId="0" applyFont="1" applyBorder="1" applyAlignment="1">
      <alignment horizontal="left" wrapText="1"/>
    </xf>
    <xf numFmtId="0" fontId="13"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4226947312519"/>
          <c:y val="5.1058896455335706E-2"/>
          <c:w val="0.80632007362716029"/>
          <c:h val="0.83265839588078605"/>
        </c:manualLayout>
      </c:layout>
      <c:barChart>
        <c:barDir val="bar"/>
        <c:grouping val="clustered"/>
        <c:varyColors val="0"/>
        <c:ser>
          <c:idx val="0"/>
          <c:order val="0"/>
          <c:invertIfNegative val="0"/>
          <c:dLbls>
            <c:spPr>
              <a:noFill/>
              <a:ln>
                <a:noFill/>
              </a:ln>
              <a:effectLst/>
            </c:spPr>
            <c:txPr>
              <a:bodyPr/>
              <a:lstStyle/>
              <a:p>
                <a:pPr>
                  <a:defRPr b="1"/>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'[1]Grupos Edad y sexo General'!$L$38:$L$42</c:f>
              <c:strCache>
                <c:ptCount val="5"/>
                <c:pt idx="0">
                  <c:v>Sin Datos</c:v>
                </c:pt>
                <c:pt idx="1">
                  <c:v>0-4 años</c:v>
                </c:pt>
                <c:pt idx="2">
                  <c:v>5-9 años</c:v>
                </c:pt>
                <c:pt idx="3">
                  <c:v>10-14 años</c:v>
                </c:pt>
                <c:pt idx="4">
                  <c:v>15-18 años</c:v>
                </c:pt>
              </c:strCache>
            </c:strRef>
          </c:cat>
          <c:val>
            <c:numRef>
              <c:f>'[1]Grupos Edad y sexo General'!$M$38:$M$42</c:f>
              <c:numCache>
                <c:formatCode>General</c:formatCode>
                <c:ptCount val="5"/>
                <c:pt idx="0">
                  <c:v>26</c:v>
                </c:pt>
                <c:pt idx="1">
                  <c:v>129</c:v>
                </c:pt>
                <c:pt idx="2">
                  <c:v>168</c:v>
                </c:pt>
                <c:pt idx="3">
                  <c:v>393</c:v>
                </c:pt>
                <c:pt idx="4">
                  <c:v>440</c:v>
                </c:pt>
              </c:numCache>
            </c:numRef>
          </c:val>
          <c:extLst>
            <c:ext xmlns:c16="http://schemas.microsoft.com/office/drawing/2014/chart" uri="{C3380CC4-5D6E-409C-BE32-E72D297353CC}">
              <c16:uniqueId val="{00000000-73BC-4F4B-9C9D-6439551AA594}"/>
            </c:ext>
          </c:extLst>
        </c:ser>
        <c:dLbls>
          <c:showLegendKey val="0"/>
          <c:showVal val="0"/>
          <c:showCatName val="0"/>
          <c:showSerName val="0"/>
          <c:showPercent val="0"/>
          <c:showBubbleSize val="0"/>
        </c:dLbls>
        <c:gapWidth val="150"/>
        <c:axId val="131210624"/>
        <c:axId val="131216512"/>
      </c:barChart>
      <c:catAx>
        <c:axId val="131210624"/>
        <c:scaling>
          <c:orientation val="minMax"/>
        </c:scaling>
        <c:delete val="0"/>
        <c:axPos val="l"/>
        <c:numFmt formatCode="General" sourceLinked="0"/>
        <c:majorTickMark val="out"/>
        <c:minorTickMark val="none"/>
        <c:tickLblPos val="nextTo"/>
        <c:txPr>
          <a:bodyPr/>
          <a:lstStyle/>
          <a:p>
            <a:pPr>
              <a:defRPr b="1"/>
            </a:pPr>
            <a:endParaRPr lang="es-PA"/>
          </a:p>
        </c:txPr>
        <c:crossAx val="131216512"/>
        <c:crosses val="autoZero"/>
        <c:auto val="1"/>
        <c:lblAlgn val="ctr"/>
        <c:lblOffset val="100"/>
        <c:noMultiLvlLbl val="0"/>
      </c:catAx>
      <c:valAx>
        <c:axId val="131216512"/>
        <c:scaling>
          <c:orientation val="minMax"/>
        </c:scaling>
        <c:delete val="0"/>
        <c:axPos val="b"/>
        <c:majorGridlines/>
        <c:numFmt formatCode="General" sourceLinked="1"/>
        <c:majorTickMark val="out"/>
        <c:minorTickMark val="none"/>
        <c:tickLblPos val="nextTo"/>
        <c:txPr>
          <a:bodyPr/>
          <a:lstStyle/>
          <a:p>
            <a:pPr>
              <a:defRPr b="1"/>
            </a:pPr>
            <a:endParaRPr lang="es-PA"/>
          </a:p>
        </c:txPr>
        <c:crossAx val="1312106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txPr>
              <a:bodyPr/>
              <a:lstStyle/>
              <a:p>
                <a:pPr>
                  <a:defRPr sz="1050" b="1"/>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'[1]cuadro por sexo y motivo'!$A$31:$A$38</c:f>
              <c:strCache>
                <c:ptCount val="8"/>
                <c:pt idx="0">
                  <c:v>Sede Central</c:v>
                </c:pt>
                <c:pt idx="1">
                  <c:v>Darién </c:v>
                </c:pt>
                <c:pt idx="2">
                  <c:v>Panamá Oeste </c:v>
                </c:pt>
                <c:pt idx="3">
                  <c:v>Veraguas </c:v>
                </c:pt>
                <c:pt idx="4">
                  <c:v>Chiriquí</c:v>
                </c:pt>
                <c:pt idx="5">
                  <c:v>Colón</c:v>
                </c:pt>
                <c:pt idx="6">
                  <c:v>Bocas del Toro </c:v>
                </c:pt>
                <c:pt idx="7">
                  <c:v>San Miguelito </c:v>
                </c:pt>
              </c:strCache>
            </c:strRef>
          </c:cat>
          <c:val>
            <c:numRef>
              <c:f>'[1]cuadro por sexo y motivo'!$B$31:$B$38</c:f>
              <c:numCache>
                <c:formatCode>General</c:formatCode>
                <c:ptCount val="8"/>
                <c:pt idx="0">
                  <c:v>539</c:v>
                </c:pt>
                <c:pt idx="1">
                  <c:v>152</c:v>
                </c:pt>
                <c:pt idx="2">
                  <c:v>120</c:v>
                </c:pt>
                <c:pt idx="3">
                  <c:v>110</c:v>
                </c:pt>
                <c:pt idx="4">
                  <c:v>77</c:v>
                </c:pt>
                <c:pt idx="5">
                  <c:v>69</c:v>
                </c:pt>
                <c:pt idx="6">
                  <c:v>68</c:v>
                </c:pt>
                <c:pt idx="7">
                  <c:v>21</c:v>
                </c:pt>
              </c:numCache>
            </c:numRef>
          </c:val>
          <c:extLst>
            <c:ext xmlns:c16="http://schemas.microsoft.com/office/drawing/2014/chart" uri="{C3380CC4-5D6E-409C-BE32-E72D297353CC}">
              <c16:uniqueId val="{00000000-60DA-4BC4-93D6-51A0852AD53D}"/>
            </c:ext>
          </c:extLst>
        </c:ser>
        <c:dLbls>
          <c:showLegendKey val="0"/>
          <c:showVal val="0"/>
          <c:showCatName val="0"/>
          <c:showSerName val="0"/>
          <c:showPercent val="0"/>
          <c:showBubbleSize val="0"/>
        </c:dLbls>
        <c:gapWidth val="150"/>
        <c:axId val="129516288"/>
        <c:axId val="129517824"/>
      </c:barChart>
      <c:catAx>
        <c:axId val="129516288"/>
        <c:scaling>
          <c:orientation val="minMax"/>
        </c:scaling>
        <c:delete val="0"/>
        <c:axPos val="b"/>
        <c:numFmt formatCode="General" sourceLinked="0"/>
        <c:majorTickMark val="out"/>
        <c:minorTickMark val="none"/>
        <c:tickLblPos val="nextTo"/>
        <c:txPr>
          <a:bodyPr/>
          <a:lstStyle/>
          <a:p>
            <a:pPr>
              <a:defRPr sz="1050" b="1"/>
            </a:pPr>
            <a:endParaRPr lang="es-PA"/>
          </a:p>
        </c:txPr>
        <c:crossAx val="129517824"/>
        <c:crosses val="autoZero"/>
        <c:auto val="1"/>
        <c:lblAlgn val="ctr"/>
        <c:lblOffset val="100"/>
        <c:noMultiLvlLbl val="0"/>
      </c:catAx>
      <c:valAx>
        <c:axId val="129517824"/>
        <c:scaling>
          <c:orientation val="minMax"/>
        </c:scaling>
        <c:delete val="0"/>
        <c:axPos val="l"/>
        <c:majorGridlines/>
        <c:numFmt formatCode="General" sourceLinked="1"/>
        <c:majorTickMark val="out"/>
        <c:minorTickMark val="none"/>
        <c:tickLblPos val="nextTo"/>
        <c:txPr>
          <a:bodyPr/>
          <a:lstStyle/>
          <a:p>
            <a:pPr>
              <a:defRPr sz="1050"/>
            </a:pPr>
            <a:endParaRPr lang="es-PA"/>
          </a:p>
        </c:txPr>
        <c:crossAx val="12951628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Seguimientos,</a:t>
            </a:r>
            <a:r>
              <a:rPr lang="en-US" baseline="0"/>
              <a:t> 2023</a:t>
            </a:r>
            <a:endParaRPr lang="en-US"/>
          </a:p>
        </c:rich>
      </c:tx>
      <c:overlay val="0"/>
    </c:title>
    <c:autoTitleDeleted val="0"/>
    <c:plotArea>
      <c:layout/>
      <c:barChart>
        <c:barDir val="col"/>
        <c:grouping val="clustered"/>
        <c:varyColors val="0"/>
        <c:ser>
          <c:idx val="0"/>
          <c:order val="0"/>
          <c:invertIfNegative val="0"/>
          <c:dLbls>
            <c:dLbl>
              <c:idx val="0"/>
              <c:layout>
                <c:manualLayout>
                  <c:x val="8.2654969933293243E-2"/>
                  <c:y val="7.0826875305208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4E-4265-9263-5876BDE2B0FA}"/>
                </c:ext>
              </c:extLst>
            </c:dLbl>
            <c:spPr>
              <a:noFill/>
              <a:ln>
                <a:noFill/>
              </a:ln>
              <a:effectLst/>
            </c:spPr>
            <c:txPr>
              <a:bodyPr wrap="square" lIns="38100" tIns="19050" rIns="38100" bIns="19050" anchor="ctr">
                <a:spAutoFit/>
              </a:bodyPr>
              <a:lstStyle/>
              <a:p>
                <a:pPr>
                  <a:defRPr b="1"/>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'[1]Cuadro de seguimiento'!$A$8:$A$14</c:f>
              <c:strCache>
                <c:ptCount val="7"/>
                <c:pt idx="0">
                  <c:v>Sede Central</c:v>
                </c:pt>
                <c:pt idx="1">
                  <c:v>Veraguas </c:v>
                </c:pt>
                <c:pt idx="2">
                  <c:v>Bocas Del Toro</c:v>
                </c:pt>
                <c:pt idx="3">
                  <c:v>Colón</c:v>
                </c:pt>
                <c:pt idx="4">
                  <c:v>Panamá Oeste </c:v>
                </c:pt>
                <c:pt idx="5">
                  <c:v>San Miguelito</c:v>
                </c:pt>
                <c:pt idx="6">
                  <c:v>Darien </c:v>
                </c:pt>
              </c:strCache>
            </c:strRef>
          </c:cat>
          <c:val>
            <c:numRef>
              <c:f>'[1]Cuadro de seguimiento'!$B$8:$B$14</c:f>
              <c:numCache>
                <c:formatCode>General</c:formatCode>
                <c:ptCount val="7"/>
                <c:pt idx="0">
                  <c:v>356</c:v>
                </c:pt>
                <c:pt idx="1">
                  <c:v>111</c:v>
                </c:pt>
                <c:pt idx="2">
                  <c:v>101</c:v>
                </c:pt>
                <c:pt idx="3">
                  <c:v>85</c:v>
                </c:pt>
                <c:pt idx="4">
                  <c:v>61</c:v>
                </c:pt>
                <c:pt idx="5">
                  <c:v>27</c:v>
                </c:pt>
                <c:pt idx="6">
                  <c:v>27</c:v>
                </c:pt>
              </c:numCache>
            </c:numRef>
          </c:val>
          <c:extLst>
            <c:ext xmlns:c16="http://schemas.microsoft.com/office/drawing/2014/chart" uri="{C3380CC4-5D6E-409C-BE32-E72D297353CC}">
              <c16:uniqueId val="{00000001-374E-4265-9263-5876BDE2B0FA}"/>
            </c:ext>
          </c:extLst>
        </c:ser>
        <c:dLbls>
          <c:showLegendKey val="0"/>
          <c:showVal val="0"/>
          <c:showCatName val="0"/>
          <c:showSerName val="0"/>
          <c:showPercent val="0"/>
          <c:showBubbleSize val="0"/>
        </c:dLbls>
        <c:gapWidth val="75"/>
        <c:overlap val="-25"/>
        <c:axId val="42241024"/>
        <c:axId val="42488576"/>
      </c:barChart>
      <c:catAx>
        <c:axId val="42241024"/>
        <c:scaling>
          <c:orientation val="minMax"/>
        </c:scaling>
        <c:delete val="0"/>
        <c:axPos val="b"/>
        <c:numFmt formatCode="General" sourceLinked="0"/>
        <c:majorTickMark val="none"/>
        <c:minorTickMark val="none"/>
        <c:tickLblPos val="nextTo"/>
        <c:txPr>
          <a:bodyPr/>
          <a:lstStyle/>
          <a:p>
            <a:pPr>
              <a:defRPr sz="900" b="1"/>
            </a:pPr>
            <a:endParaRPr lang="es-PA"/>
          </a:p>
        </c:txPr>
        <c:crossAx val="42488576"/>
        <c:crosses val="autoZero"/>
        <c:auto val="1"/>
        <c:lblAlgn val="ctr"/>
        <c:lblOffset val="100"/>
        <c:noMultiLvlLbl val="0"/>
      </c:catAx>
      <c:valAx>
        <c:axId val="42488576"/>
        <c:scaling>
          <c:orientation val="minMax"/>
        </c:scaling>
        <c:delete val="0"/>
        <c:axPos val="l"/>
        <c:majorGridlines/>
        <c:numFmt formatCode="General" sourceLinked="1"/>
        <c:majorTickMark val="none"/>
        <c:minorTickMark val="none"/>
        <c:tickLblPos val="nextTo"/>
        <c:spPr>
          <a:ln w="9525">
            <a:noFill/>
          </a:ln>
        </c:spPr>
        <c:txPr>
          <a:bodyPr/>
          <a:lstStyle/>
          <a:p>
            <a:pPr>
              <a:defRPr sz="1050"/>
            </a:pPr>
            <a:endParaRPr lang="es-PA"/>
          </a:p>
        </c:txPr>
        <c:crossAx val="4224102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683685</xdr:colOff>
      <xdr:row>3</xdr:row>
      <xdr:rowOff>152840</xdr:rowOff>
    </xdr:to>
    <xdr:pic>
      <xdr:nvPicPr>
        <xdr:cNvPr id="6" name="Imagen 5">
          <a:extLst>
            <a:ext uri="{FF2B5EF4-FFF2-40B4-BE49-F238E27FC236}">
              <a16:creationId xmlns:a16="http://schemas.microsoft.com/office/drawing/2014/main" id="{B99E1604-B6B2-416E-B307-5169149097EA}"/>
            </a:ext>
          </a:extLst>
        </xdr:cNvPr>
        <xdr:cNvPicPr>
          <a:picLocks noChangeAspect="1"/>
        </xdr:cNvPicPr>
      </xdr:nvPicPr>
      <xdr:blipFill>
        <a:blip xmlns:r="http://schemas.openxmlformats.org/officeDocument/2006/relationships" r:embed="rId1"/>
        <a:stretch>
          <a:fillRect/>
        </a:stretch>
      </xdr:blipFill>
      <xdr:spPr>
        <a:xfrm>
          <a:off x="0" y="47625"/>
          <a:ext cx="3920068" cy="676715"/>
        </a:xfrm>
        <a:prstGeom prst="rect">
          <a:avLst/>
        </a:prstGeom>
      </xdr:spPr>
    </xdr:pic>
    <xdr:clientData/>
  </xdr:twoCellAnchor>
  <xdr:twoCellAnchor editAs="oneCell">
    <xdr:from>
      <xdr:col>6</xdr:col>
      <xdr:colOff>1004094</xdr:colOff>
      <xdr:row>29</xdr:row>
      <xdr:rowOff>119326</xdr:rowOff>
    </xdr:from>
    <xdr:to>
      <xdr:col>7</xdr:col>
      <xdr:colOff>709877</xdr:colOff>
      <xdr:row>34</xdr:row>
      <xdr:rowOff>18254</xdr:rowOff>
    </xdr:to>
    <xdr:pic>
      <xdr:nvPicPr>
        <xdr:cNvPr id="9" name="Imagen 8">
          <a:extLst>
            <a:ext uri="{FF2B5EF4-FFF2-40B4-BE49-F238E27FC236}">
              <a16:creationId xmlns:a16="http://schemas.microsoft.com/office/drawing/2014/main" id="{AB792EEA-AD3C-4F75-8B3C-9D4760B495A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54511" y="6585743"/>
          <a:ext cx="912283" cy="914928"/>
        </a:xfrm>
        <a:prstGeom prst="rect">
          <a:avLst/>
        </a:prstGeom>
        <a:noFill/>
      </xdr:spPr>
    </xdr:pic>
    <xdr:clientData/>
  </xdr:twoCellAnchor>
  <xdr:twoCellAnchor editAs="oneCell">
    <xdr:from>
      <xdr:col>7</xdr:col>
      <xdr:colOff>673630</xdr:colOff>
      <xdr:row>29</xdr:row>
      <xdr:rowOff>114564</xdr:rowOff>
    </xdr:from>
    <xdr:to>
      <xdr:col>9</xdr:col>
      <xdr:colOff>64030</xdr:colOff>
      <xdr:row>34</xdr:row>
      <xdr:rowOff>13492</xdr:rowOff>
    </xdr:to>
    <xdr:pic>
      <xdr:nvPicPr>
        <xdr:cNvPr id="10" name="Imagen 9">
          <a:extLst>
            <a:ext uri="{FF2B5EF4-FFF2-40B4-BE49-F238E27FC236}">
              <a16:creationId xmlns:a16="http://schemas.microsoft.com/office/drawing/2014/main" id="{A66A6D2C-CA14-49B4-86EF-A0C904F1438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24713" y="6580981"/>
          <a:ext cx="914400" cy="914928"/>
        </a:xfrm>
        <a:prstGeom prst="rect">
          <a:avLst/>
        </a:prstGeom>
        <a:noFill/>
      </xdr:spPr>
    </xdr:pic>
    <xdr:clientData/>
  </xdr:twoCellAnchor>
  <xdr:twoCellAnchor>
    <xdr:from>
      <xdr:col>2</xdr:col>
      <xdr:colOff>226218</xdr:colOff>
      <xdr:row>39</xdr:row>
      <xdr:rowOff>24737</xdr:rowOff>
    </xdr:from>
    <xdr:to>
      <xdr:col>7</xdr:col>
      <xdr:colOff>264583</xdr:colOff>
      <xdr:row>53</xdr:row>
      <xdr:rowOff>112843</xdr:rowOff>
    </xdr:to>
    <xdr:graphicFrame macro="">
      <xdr:nvGraphicFramePr>
        <xdr:cNvPr id="13" name="3 Gráfico">
          <a:extLst>
            <a:ext uri="{FF2B5EF4-FFF2-40B4-BE49-F238E27FC236}">
              <a16:creationId xmlns:a16="http://schemas.microsoft.com/office/drawing/2014/main" id="{1584C7C2-6968-4CD9-AFE3-59C442332C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412750</xdr:colOff>
      <xdr:row>59</xdr:row>
      <xdr:rowOff>203047</xdr:rowOff>
    </xdr:from>
    <xdr:to>
      <xdr:col>7</xdr:col>
      <xdr:colOff>730250</xdr:colOff>
      <xdr:row>73</xdr:row>
      <xdr:rowOff>74083</xdr:rowOff>
    </xdr:to>
    <xdr:graphicFrame macro="">
      <xdr:nvGraphicFramePr>
        <xdr:cNvPr id="14" name="1 Gráfico">
          <a:extLst>
            <a:ext uri="{FF2B5EF4-FFF2-40B4-BE49-F238E27FC236}">
              <a16:creationId xmlns:a16="http://schemas.microsoft.com/office/drawing/2014/main" id="{74395461-62DF-4AC9-9A3C-604704676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xdr:col>
      <xdr:colOff>232833</xdr:colOff>
      <xdr:row>77</xdr:row>
      <xdr:rowOff>127000</xdr:rowOff>
    </xdr:from>
    <xdr:to>
      <xdr:col>9</xdr:col>
      <xdr:colOff>549834</xdr:colOff>
      <xdr:row>99</xdr:row>
      <xdr:rowOff>0</xdr:rowOff>
    </xdr:to>
    <xdr:pic>
      <xdr:nvPicPr>
        <xdr:cNvPr id="4" name="Imagen 3">
          <a:extLst>
            <a:ext uri="{FF2B5EF4-FFF2-40B4-BE49-F238E27FC236}">
              <a16:creationId xmlns:a16="http://schemas.microsoft.com/office/drawing/2014/main" id="{4BF8010F-197E-4F80-89C7-C35B9494F940}"/>
            </a:ext>
          </a:extLst>
        </xdr:cNvPr>
        <xdr:cNvPicPr>
          <a:picLocks noChangeAspect="1"/>
        </xdr:cNvPicPr>
      </xdr:nvPicPr>
      <xdr:blipFill>
        <a:blip xmlns:r="http://schemas.openxmlformats.org/officeDocument/2006/relationships" r:embed="rId6"/>
        <a:stretch>
          <a:fillRect/>
        </a:stretch>
      </xdr:blipFill>
      <xdr:spPr>
        <a:xfrm>
          <a:off x="2868083" y="16372417"/>
          <a:ext cx="5968501" cy="4328583"/>
        </a:xfrm>
        <a:prstGeom prst="rect">
          <a:avLst/>
        </a:prstGeom>
      </xdr:spPr>
    </xdr:pic>
    <xdr:clientData/>
  </xdr:twoCellAnchor>
  <xdr:twoCellAnchor>
    <xdr:from>
      <xdr:col>3</xdr:col>
      <xdr:colOff>289983</xdr:colOff>
      <xdr:row>103</xdr:row>
      <xdr:rowOff>12549</xdr:rowOff>
    </xdr:from>
    <xdr:to>
      <xdr:col>8</xdr:col>
      <xdr:colOff>241300</xdr:colOff>
      <xdr:row>113</xdr:row>
      <xdr:rowOff>254000</xdr:rowOff>
    </xdr:to>
    <xdr:graphicFrame macro="">
      <xdr:nvGraphicFramePr>
        <xdr:cNvPr id="16" name="1 Gráfico">
          <a:extLst>
            <a:ext uri="{FF2B5EF4-FFF2-40B4-BE49-F238E27FC236}">
              <a16:creationId xmlns:a16="http://schemas.microsoft.com/office/drawing/2014/main" id="{3FC74163-89D1-4772-AAAC-678806886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stadistica%202023\Cuadros%20At.%20a%20Mayo%20%2023.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de seguimiento"/>
      <sheetName val="cuadro por sexo y motivo"/>
      <sheetName val="Grupos Edad y sexo General"/>
    </sheetNames>
    <sheetDataSet>
      <sheetData sheetId="0">
        <row r="8">
          <cell r="A8" t="str">
            <v>Sede Central</v>
          </cell>
          <cell r="B8">
            <v>356</v>
          </cell>
        </row>
        <row r="9">
          <cell r="A9" t="str">
            <v xml:space="preserve">Veraguas </v>
          </cell>
          <cell r="B9">
            <v>111</v>
          </cell>
        </row>
        <row r="10">
          <cell r="A10" t="str">
            <v>Bocas Del Toro</v>
          </cell>
          <cell r="B10">
            <v>101</v>
          </cell>
        </row>
        <row r="11">
          <cell r="A11" t="str">
            <v>Colón</v>
          </cell>
          <cell r="B11">
            <v>85</v>
          </cell>
        </row>
        <row r="12">
          <cell r="A12" t="str">
            <v xml:space="preserve">Panamá Oeste </v>
          </cell>
          <cell r="B12">
            <v>61</v>
          </cell>
        </row>
        <row r="13">
          <cell r="A13" t="str">
            <v>San Miguelito</v>
          </cell>
          <cell r="B13">
            <v>27</v>
          </cell>
        </row>
        <row r="14">
          <cell r="A14" t="str">
            <v xml:space="preserve">Darien </v>
          </cell>
          <cell r="B14">
            <v>27</v>
          </cell>
        </row>
      </sheetData>
      <sheetData sheetId="1">
        <row r="31">
          <cell r="A31" t="str">
            <v>Sede Central</v>
          </cell>
          <cell r="B31">
            <v>539</v>
          </cell>
        </row>
        <row r="32">
          <cell r="A32" t="str">
            <v xml:space="preserve">Darién </v>
          </cell>
          <cell r="B32">
            <v>152</v>
          </cell>
        </row>
        <row r="33">
          <cell r="A33" t="str">
            <v xml:space="preserve">Panamá Oeste </v>
          </cell>
          <cell r="B33">
            <v>120</v>
          </cell>
        </row>
        <row r="34">
          <cell r="A34" t="str">
            <v xml:space="preserve">Veraguas </v>
          </cell>
          <cell r="B34">
            <v>110</v>
          </cell>
        </row>
        <row r="35">
          <cell r="A35" t="str">
            <v>Chiriquí</v>
          </cell>
          <cell r="B35">
            <v>77</v>
          </cell>
        </row>
        <row r="36">
          <cell r="A36" t="str">
            <v>Colón</v>
          </cell>
          <cell r="B36">
            <v>69</v>
          </cell>
        </row>
        <row r="37">
          <cell r="A37" t="str">
            <v xml:space="preserve">Bocas del Toro </v>
          </cell>
          <cell r="B37">
            <v>68</v>
          </cell>
        </row>
        <row r="38">
          <cell r="A38" t="str">
            <v xml:space="preserve">San Miguelito </v>
          </cell>
          <cell r="B38">
            <v>21</v>
          </cell>
        </row>
      </sheetData>
      <sheetData sheetId="2">
        <row r="38">
          <cell r="L38" t="str">
            <v>Sin Datos</v>
          </cell>
          <cell r="M38">
            <v>26</v>
          </cell>
        </row>
        <row r="39">
          <cell r="L39" t="str">
            <v>0-4 años</v>
          </cell>
          <cell r="M39">
            <v>129</v>
          </cell>
        </row>
        <row r="40">
          <cell r="L40" t="str">
            <v>5-9 años</v>
          </cell>
          <cell r="M40">
            <v>168</v>
          </cell>
        </row>
        <row r="41">
          <cell r="L41" t="str">
            <v>10-14 años</v>
          </cell>
          <cell r="M41">
            <v>393</v>
          </cell>
        </row>
        <row r="42">
          <cell r="L42" t="str">
            <v>15-18 años</v>
          </cell>
          <cell r="M42">
            <v>440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97B2-7C0D-44A0-932D-F0DE35F2CFA2}">
  <sheetPr>
    <pageSetUpPr fitToPage="1"/>
  </sheetPr>
  <dimension ref="A5:K147"/>
  <sheetViews>
    <sheetView showGridLines="0" tabSelected="1" view="pageBreakPreview" zoomScaleNormal="100" zoomScaleSheetLayoutView="100" workbookViewId="0">
      <selection activeCell="C120" sqref="C120:E120"/>
    </sheetView>
  </sheetViews>
  <sheetFormatPr baseColWidth="10" defaultRowHeight="15" x14ac:dyDescent="0.25"/>
  <cols>
    <col min="1" max="1" width="29.7109375" customWidth="1"/>
    <col min="2" max="2" width="18.85546875" customWidth="1"/>
    <col min="3" max="3" width="13" customWidth="1"/>
    <col min="4" max="4" width="11.42578125" customWidth="1"/>
    <col min="5" max="5" width="8" customWidth="1"/>
    <col min="7" max="7" width="18.140625" customWidth="1"/>
  </cols>
  <sheetData>
    <row r="5" spans="1:8" ht="15.75" x14ac:dyDescent="0.25">
      <c r="A5" s="76" t="s">
        <v>48</v>
      </c>
      <c r="B5" s="76"/>
      <c r="C5" s="76"/>
      <c r="D5" s="76"/>
      <c r="E5" s="76"/>
      <c r="F5" s="76"/>
      <c r="G5" s="76"/>
      <c r="H5" s="76"/>
    </row>
    <row r="6" spans="1:8" ht="15.75" x14ac:dyDescent="0.25">
      <c r="A6" s="76" t="s">
        <v>49</v>
      </c>
      <c r="B6" s="76"/>
      <c r="C6" s="76"/>
      <c r="D6" s="76"/>
      <c r="E6" s="76"/>
      <c r="F6" s="76"/>
      <c r="G6" s="76"/>
      <c r="H6" s="76"/>
    </row>
    <row r="7" spans="1:8" x14ac:dyDescent="0.25">
      <c r="A7" s="83" t="s">
        <v>61</v>
      </c>
      <c r="B7" s="84"/>
      <c r="C7" s="84"/>
      <c r="D7" s="84"/>
      <c r="E7" s="84"/>
      <c r="F7" s="84"/>
      <c r="G7" s="84"/>
      <c r="H7" s="84"/>
    </row>
    <row r="8" spans="1:8" x14ac:dyDescent="0.25">
      <c r="A8" s="84"/>
      <c r="B8" s="84"/>
      <c r="C8" s="84"/>
      <c r="D8" s="84"/>
      <c r="E8" s="84"/>
      <c r="F8" s="84"/>
      <c r="G8" s="84"/>
      <c r="H8" s="84"/>
    </row>
    <row r="9" spans="1:8" ht="18.75" customHeight="1" x14ac:dyDescent="0.25">
      <c r="A9" s="84"/>
      <c r="B9" s="84"/>
      <c r="C9" s="84"/>
      <c r="D9" s="84"/>
      <c r="E9" s="84"/>
      <c r="F9" s="84"/>
      <c r="G9" s="84"/>
      <c r="H9" s="84"/>
    </row>
    <row r="10" spans="1:8" ht="18" customHeight="1" x14ac:dyDescent="0.25">
      <c r="A10" s="84"/>
      <c r="B10" s="84"/>
      <c r="C10" s="84"/>
      <c r="D10" s="84"/>
      <c r="E10" s="84"/>
      <c r="F10" s="84"/>
      <c r="G10" s="84"/>
      <c r="H10" s="84"/>
    </row>
    <row r="11" spans="1:8" ht="20.25" customHeight="1" x14ac:dyDescent="0.25">
      <c r="A11" s="84"/>
      <c r="B11" s="84"/>
      <c r="C11" s="84"/>
      <c r="D11" s="84"/>
      <c r="E11" s="84"/>
      <c r="F11" s="84"/>
      <c r="G11" s="84"/>
      <c r="H11" s="84"/>
    </row>
    <row r="12" spans="1:8" ht="20.25" customHeight="1" x14ac:dyDescent="0.25">
      <c r="A12" s="88"/>
      <c r="B12" s="88"/>
      <c r="C12" s="34"/>
      <c r="D12" s="34"/>
      <c r="E12" s="34"/>
      <c r="F12" s="34"/>
      <c r="G12" s="34"/>
      <c r="H12" s="34"/>
    </row>
    <row r="13" spans="1:8" ht="20.25" customHeight="1" x14ac:dyDescent="0.25"/>
    <row r="14" spans="1:8" ht="20.25" customHeight="1" x14ac:dyDescent="0.25">
      <c r="A14" s="83" t="s">
        <v>47</v>
      </c>
      <c r="B14" s="83"/>
      <c r="C14" s="83"/>
      <c r="D14" s="83"/>
      <c r="E14" s="83"/>
      <c r="F14" s="83"/>
      <c r="G14" s="83"/>
      <c r="H14" s="83"/>
    </row>
    <row r="15" spans="1:8" ht="20.25" customHeight="1" x14ac:dyDescent="0.25">
      <c r="A15" s="83"/>
      <c r="B15" s="83"/>
      <c r="C15" s="83"/>
      <c r="D15" s="83"/>
      <c r="E15" s="83"/>
      <c r="F15" s="83"/>
      <c r="G15" s="83"/>
      <c r="H15" s="83"/>
    </row>
    <row r="16" spans="1:8" ht="20.25" customHeight="1" x14ac:dyDescent="0.25">
      <c r="A16" s="86" t="s">
        <v>73</v>
      </c>
      <c r="B16" s="86"/>
      <c r="C16" s="34"/>
      <c r="D16" s="34"/>
      <c r="E16" s="34"/>
      <c r="F16" s="34"/>
      <c r="G16" s="34"/>
      <c r="H16" s="34"/>
    </row>
    <row r="17" spans="1:11" ht="20.25" customHeight="1" thickBot="1" x14ac:dyDescent="0.3">
      <c r="A17" s="35" t="s">
        <v>74</v>
      </c>
      <c r="B17" s="35"/>
      <c r="D17" s="34"/>
      <c r="E17" s="34"/>
      <c r="F17" s="34"/>
      <c r="G17" s="34"/>
      <c r="H17" s="34"/>
    </row>
    <row r="18" spans="1:11" ht="20.25" customHeight="1" thickTop="1" x14ac:dyDescent="0.25">
      <c r="A18" s="36" t="s">
        <v>42</v>
      </c>
      <c r="B18" s="37" t="s">
        <v>43</v>
      </c>
      <c r="D18" s="34"/>
      <c r="E18" s="34"/>
      <c r="F18" s="34"/>
      <c r="G18" s="34"/>
      <c r="H18" s="34"/>
    </row>
    <row r="19" spans="1:11" ht="20.25" customHeight="1" x14ac:dyDescent="0.25">
      <c r="A19" s="38" t="s">
        <v>20</v>
      </c>
      <c r="B19" s="45">
        <f>SUM(B20:B22)</f>
        <v>1257</v>
      </c>
      <c r="D19" s="34"/>
      <c r="E19" s="34"/>
      <c r="F19" s="34"/>
      <c r="G19" s="34"/>
      <c r="H19" s="34"/>
    </row>
    <row r="20" spans="1:11" ht="20.25" customHeight="1" x14ac:dyDescent="0.25">
      <c r="A20" s="1" t="s">
        <v>44</v>
      </c>
      <c r="B20" s="2">
        <v>783</v>
      </c>
      <c r="D20" s="34"/>
      <c r="E20" s="34"/>
      <c r="F20" s="34"/>
      <c r="G20" s="34"/>
      <c r="H20" s="34"/>
    </row>
    <row r="21" spans="1:11" ht="20.25" customHeight="1" x14ac:dyDescent="0.25">
      <c r="A21" s="39" t="s">
        <v>46</v>
      </c>
      <c r="B21" s="2">
        <v>319</v>
      </c>
      <c r="D21" s="34"/>
      <c r="E21" s="34"/>
      <c r="F21" s="34"/>
      <c r="G21" s="34"/>
      <c r="H21" s="34"/>
    </row>
    <row r="22" spans="1:11" x14ac:dyDescent="0.25">
      <c r="A22" s="39" t="s">
        <v>45</v>
      </c>
      <c r="B22" s="2">
        <v>155</v>
      </c>
      <c r="D22" s="34"/>
      <c r="E22" s="34"/>
      <c r="F22" s="34"/>
      <c r="G22" s="34"/>
      <c r="H22" s="34"/>
    </row>
    <row r="23" spans="1:11" ht="21" customHeight="1" x14ac:dyDescent="0.25">
      <c r="A23" s="87" t="s">
        <v>56</v>
      </c>
      <c r="B23" s="87"/>
      <c r="D23" s="34"/>
      <c r="E23" s="34"/>
      <c r="F23" s="34"/>
      <c r="G23" s="34"/>
      <c r="H23" s="34"/>
    </row>
    <row r="24" spans="1:11" x14ac:dyDescent="0.25">
      <c r="A24" s="34"/>
      <c r="B24" s="34"/>
      <c r="C24" s="34"/>
      <c r="D24" s="34"/>
      <c r="E24" s="34"/>
      <c r="F24" s="34"/>
      <c r="G24" s="34"/>
      <c r="H24" s="34"/>
    </row>
    <row r="25" spans="1:11" ht="15" customHeight="1" x14ac:dyDescent="0.25"/>
    <row r="26" spans="1:11" ht="15.75" x14ac:dyDescent="0.25">
      <c r="A26" s="3" t="s">
        <v>75</v>
      </c>
    </row>
    <row r="28" spans="1:11" ht="17.25" customHeight="1" x14ac:dyDescent="0.25">
      <c r="A28" s="85" t="s">
        <v>62</v>
      </c>
      <c r="B28" s="85"/>
      <c r="C28" s="85"/>
      <c r="D28" s="85"/>
      <c r="E28" s="85" t="s">
        <v>64</v>
      </c>
      <c r="F28" s="85"/>
      <c r="G28" s="85"/>
      <c r="H28" s="85"/>
      <c r="I28" s="85"/>
    </row>
    <row r="29" spans="1:11" ht="15.75" customHeight="1" thickBot="1" x14ac:dyDescent="0.3">
      <c r="A29" s="85"/>
      <c r="B29" s="85"/>
      <c r="C29" s="85"/>
      <c r="D29" s="85"/>
      <c r="E29" s="85"/>
      <c r="F29" s="85"/>
      <c r="G29" s="85"/>
      <c r="H29" s="85"/>
      <c r="I29" s="85"/>
    </row>
    <row r="30" spans="1:11" ht="16.5" thickTop="1" x14ac:dyDescent="0.25">
      <c r="A30" s="11" t="s">
        <v>1</v>
      </c>
      <c r="B30" s="12" t="s">
        <v>2</v>
      </c>
      <c r="C30" s="4"/>
      <c r="D30" s="4"/>
      <c r="G30" s="7"/>
      <c r="H30" s="7"/>
      <c r="I30" s="7"/>
      <c r="J30" s="7"/>
      <c r="K30" s="7"/>
    </row>
    <row r="31" spans="1:11" ht="15.75" x14ac:dyDescent="0.25">
      <c r="A31" s="13" t="s">
        <v>0</v>
      </c>
      <c r="B31" s="14">
        <v>1156</v>
      </c>
      <c r="C31" s="4"/>
      <c r="D31" s="4"/>
      <c r="E31" s="8" t="s">
        <v>5</v>
      </c>
      <c r="F31" s="33">
        <v>539</v>
      </c>
      <c r="G31" s="7"/>
      <c r="H31" s="7"/>
      <c r="I31" s="7"/>
      <c r="J31" s="7"/>
      <c r="K31" s="7"/>
    </row>
    <row r="32" spans="1:11" ht="15.75" x14ac:dyDescent="0.25">
      <c r="A32" s="40" t="s">
        <v>3</v>
      </c>
      <c r="B32" s="41">
        <v>280</v>
      </c>
      <c r="C32" s="4"/>
      <c r="D32" s="4"/>
      <c r="E32" s="8" t="s">
        <v>6</v>
      </c>
      <c r="F32" s="33">
        <v>617</v>
      </c>
      <c r="G32" s="7"/>
      <c r="H32" s="7"/>
      <c r="I32" s="7"/>
      <c r="J32" s="7"/>
      <c r="K32" s="7"/>
    </row>
    <row r="33" spans="1:11" ht="15.75" x14ac:dyDescent="0.25">
      <c r="A33" s="40" t="s">
        <v>50</v>
      </c>
      <c r="B33" s="46">
        <v>244</v>
      </c>
      <c r="C33" s="4"/>
      <c r="D33" s="4"/>
      <c r="G33" s="7"/>
      <c r="H33" s="7"/>
      <c r="I33" s="7"/>
      <c r="J33" s="7"/>
      <c r="K33" s="7"/>
    </row>
    <row r="34" spans="1:11" ht="15.75" x14ac:dyDescent="0.25">
      <c r="A34" s="40" t="s">
        <v>57</v>
      </c>
      <c r="B34" s="46">
        <v>221</v>
      </c>
      <c r="C34" s="4"/>
      <c r="D34" s="4"/>
      <c r="G34" s="7"/>
      <c r="H34" s="7"/>
      <c r="I34" s="7"/>
      <c r="J34" s="7"/>
      <c r="K34" s="7"/>
    </row>
    <row r="35" spans="1:11" ht="21" x14ac:dyDescent="0.35">
      <c r="A35" s="52" t="s">
        <v>60</v>
      </c>
      <c r="B35" s="2">
        <v>221</v>
      </c>
      <c r="C35" s="47"/>
      <c r="D35" s="7"/>
      <c r="G35" s="7"/>
      <c r="H35" s="9">
        <v>0.47</v>
      </c>
      <c r="I35" s="9">
        <v>0.53</v>
      </c>
      <c r="J35" s="7"/>
      <c r="K35" s="7"/>
    </row>
    <row r="36" spans="1:11" ht="15.75" x14ac:dyDescent="0.25">
      <c r="A36" s="53" t="s">
        <v>63</v>
      </c>
      <c r="B36" s="54">
        <v>190</v>
      </c>
      <c r="C36" s="7"/>
      <c r="D36" s="7"/>
      <c r="G36" s="7"/>
      <c r="K36" s="7"/>
    </row>
    <row r="37" spans="1:11" x14ac:dyDescent="0.25">
      <c r="A37" s="5" t="s">
        <v>4</v>
      </c>
      <c r="C37" s="7"/>
      <c r="D37" s="7"/>
    </row>
    <row r="38" spans="1:11" ht="15.75" x14ac:dyDescent="0.25">
      <c r="A38" s="6" t="s">
        <v>65</v>
      </c>
      <c r="B38" s="7"/>
      <c r="C38" s="7"/>
      <c r="D38" s="7"/>
      <c r="E38" s="7"/>
      <c r="F38" s="7"/>
      <c r="G38" s="7"/>
      <c r="H38" s="7"/>
      <c r="I38" s="7"/>
    </row>
    <row r="39" spans="1:11" ht="15" customHeight="1" thickBot="1" x14ac:dyDescent="0.3">
      <c r="A39" s="6" t="s">
        <v>66</v>
      </c>
      <c r="B39" s="7"/>
      <c r="C39" s="7"/>
      <c r="D39" s="7"/>
      <c r="E39" s="7"/>
      <c r="F39" s="7"/>
      <c r="G39" s="7"/>
      <c r="H39" s="7"/>
      <c r="I39" s="7"/>
    </row>
    <row r="40" spans="1:11" ht="18.75" customHeight="1" thickTop="1" x14ac:dyDescent="0.25">
      <c r="A40" s="15" t="s">
        <v>51</v>
      </c>
      <c r="B40" s="16" t="s">
        <v>7</v>
      </c>
    </row>
    <row r="41" spans="1:11" x14ac:dyDescent="0.25">
      <c r="A41" s="20" t="s">
        <v>18</v>
      </c>
      <c r="B41" s="55">
        <v>1156</v>
      </c>
      <c r="C41" s="7"/>
      <c r="D41" s="7"/>
      <c r="E41" s="7"/>
      <c r="F41" s="7"/>
      <c r="G41" s="7"/>
      <c r="H41" s="7"/>
      <c r="I41" s="7"/>
    </row>
    <row r="42" spans="1:11" ht="14.25" customHeight="1" x14ac:dyDescent="0.25">
      <c r="A42" s="7" t="s">
        <v>8</v>
      </c>
      <c r="B42" s="17">
        <v>26</v>
      </c>
      <c r="C42" s="7"/>
      <c r="D42" s="7"/>
      <c r="E42" s="7"/>
      <c r="F42" s="7"/>
      <c r="G42" s="7"/>
      <c r="H42" s="7"/>
      <c r="I42" s="7"/>
    </row>
    <row r="43" spans="1:11" x14ac:dyDescent="0.25">
      <c r="A43" s="7" t="s">
        <v>9</v>
      </c>
      <c r="B43" s="17">
        <v>129</v>
      </c>
      <c r="C43" s="7"/>
      <c r="D43" s="7"/>
      <c r="E43" s="7"/>
      <c r="F43" s="7"/>
      <c r="G43" s="7"/>
      <c r="H43" s="7"/>
      <c r="I43" s="7"/>
    </row>
    <row r="44" spans="1:11" x14ac:dyDescent="0.25">
      <c r="A44" s="7" t="s">
        <v>10</v>
      </c>
      <c r="B44" s="17">
        <v>168</v>
      </c>
      <c r="C44" s="7"/>
      <c r="D44" s="7"/>
      <c r="E44" s="7"/>
      <c r="F44" s="7"/>
      <c r="G44" s="7"/>
      <c r="H44" s="7"/>
      <c r="I44" s="7"/>
    </row>
    <row r="45" spans="1:11" x14ac:dyDescent="0.25">
      <c r="A45" s="7" t="s">
        <v>11</v>
      </c>
      <c r="B45" s="17">
        <v>393</v>
      </c>
      <c r="C45" s="7"/>
      <c r="D45" s="7"/>
      <c r="E45" s="7"/>
      <c r="F45" s="7"/>
      <c r="G45" s="7"/>
      <c r="H45" s="7"/>
      <c r="I45" s="7"/>
    </row>
    <row r="46" spans="1:11" ht="15.75" thickBot="1" x14ac:dyDescent="0.3">
      <c r="A46" s="18" t="s">
        <v>12</v>
      </c>
      <c r="B46" s="19">
        <v>440</v>
      </c>
      <c r="C46" s="7"/>
      <c r="D46" s="7"/>
      <c r="E46" s="7"/>
      <c r="F46" s="7"/>
      <c r="G46" s="7"/>
      <c r="H46" s="7"/>
      <c r="I46" s="7"/>
    </row>
    <row r="47" spans="1:11" ht="15.75" customHeight="1" thickTop="1" x14ac:dyDescent="0.25">
      <c r="A47" s="77" t="s">
        <v>4</v>
      </c>
      <c r="B47" s="77"/>
      <c r="C47" s="7"/>
      <c r="D47" s="7"/>
      <c r="E47" s="7"/>
      <c r="F47" s="7"/>
      <c r="G47" s="7"/>
      <c r="H47" s="7"/>
      <c r="I47" s="7"/>
    </row>
    <row r="48" spans="1:11" ht="15.75" customHeight="1" x14ac:dyDescent="0.25">
      <c r="A48" s="77"/>
      <c r="B48" s="77"/>
      <c r="C48" s="7"/>
      <c r="D48" s="7"/>
      <c r="E48" s="7"/>
      <c r="F48" s="7"/>
      <c r="G48" s="7"/>
      <c r="H48" s="7"/>
      <c r="I48" s="7"/>
    </row>
    <row r="49" spans="1:10" x14ac:dyDescent="0.25">
      <c r="A49" s="7"/>
      <c r="B49" s="7"/>
      <c r="C49" s="7"/>
      <c r="D49" s="7"/>
      <c r="E49" s="7"/>
      <c r="F49" s="7"/>
      <c r="G49" s="7"/>
      <c r="H49" s="7"/>
      <c r="I49" s="7"/>
    </row>
    <row r="50" spans="1:10" x14ac:dyDescent="0.25">
      <c r="A50" s="7"/>
      <c r="B50" s="7"/>
      <c r="C50" s="7"/>
      <c r="D50" s="7"/>
      <c r="E50" s="7"/>
      <c r="F50" s="7"/>
      <c r="G50" s="7"/>
      <c r="H50" s="7"/>
      <c r="I50" s="7"/>
    </row>
    <row r="51" spans="1:10" x14ac:dyDescent="0.25">
      <c r="A51" s="7"/>
      <c r="B51" s="7"/>
      <c r="C51" s="7"/>
      <c r="D51" s="7"/>
      <c r="E51" s="7"/>
      <c r="F51" s="7"/>
      <c r="G51" s="7"/>
      <c r="H51" s="7"/>
      <c r="I51" s="7"/>
    </row>
    <row r="52" spans="1:10" x14ac:dyDescent="0.25">
      <c r="A52" s="7"/>
      <c r="B52" s="7"/>
      <c r="C52" s="7"/>
      <c r="D52" s="7"/>
      <c r="E52" s="7"/>
      <c r="F52" s="7"/>
      <c r="G52" s="7"/>
      <c r="H52" s="7"/>
      <c r="I52" s="7"/>
    </row>
    <row r="53" spans="1:10" x14ac:dyDescent="0.25">
      <c r="A53" s="7"/>
      <c r="B53" s="7"/>
      <c r="C53" s="7"/>
      <c r="D53" s="7"/>
      <c r="E53" s="7"/>
      <c r="F53" s="7"/>
      <c r="G53" s="7"/>
      <c r="H53" s="7"/>
      <c r="I53" s="7"/>
    </row>
    <row r="54" spans="1:10" x14ac:dyDescent="0.25">
      <c r="A54" s="7"/>
      <c r="B54" s="7"/>
      <c r="C54" s="7"/>
      <c r="D54" s="7"/>
      <c r="E54" s="7"/>
      <c r="F54" s="7"/>
      <c r="G54" s="7"/>
      <c r="H54" s="7"/>
      <c r="I54" s="7"/>
    </row>
    <row r="55" spans="1:10" x14ac:dyDescent="0.25">
      <c r="A55" s="7"/>
      <c r="B55" s="7"/>
      <c r="C55" s="7"/>
      <c r="D55" s="7"/>
      <c r="E55" s="7"/>
      <c r="F55" s="7"/>
      <c r="G55" s="7"/>
      <c r="H55" s="7"/>
      <c r="I55" s="7"/>
    </row>
    <row r="56" spans="1:10" x14ac:dyDescent="0.25">
      <c r="A56" s="7"/>
      <c r="B56" s="7"/>
      <c r="C56" s="7"/>
      <c r="D56" s="7"/>
      <c r="E56" s="7"/>
      <c r="F56" s="7"/>
      <c r="G56" s="7"/>
      <c r="H56" s="7"/>
      <c r="I56" s="7"/>
    </row>
    <row r="59" spans="1:10" ht="15.75" x14ac:dyDescent="0.25">
      <c r="A59" s="6" t="s">
        <v>67</v>
      </c>
      <c r="B59" s="7"/>
      <c r="C59" s="7"/>
      <c r="D59" s="7"/>
      <c r="E59" s="7"/>
      <c r="F59" s="7"/>
      <c r="G59" s="7"/>
      <c r="H59" s="7"/>
      <c r="I59" s="7"/>
    </row>
    <row r="60" spans="1:10" ht="16.5" thickBot="1" x14ac:dyDescent="0.3">
      <c r="A60" s="6" t="s">
        <v>68</v>
      </c>
      <c r="B60" s="7"/>
      <c r="C60" s="7"/>
      <c r="D60" s="7"/>
      <c r="E60" s="7"/>
      <c r="F60" s="7"/>
      <c r="G60" s="7"/>
      <c r="H60" s="7"/>
      <c r="I60" s="7"/>
    </row>
    <row r="61" spans="1:10" ht="15.75" customHeight="1" thickTop="1" x14ac:dyDescent="0.25">
      <c r="A61" s="21" t="s">
        <v>19</v>
      </c>
      <c r="B61" s="49" t="s">
        <v>7</v>
      </c>
      <c r="C61" s="7"/>
      <c r="D61" s="7"/>
      <c r="E61" s="7"/>
      <c r="F61" s="7"/>
      <c r="G61" s="7"/>
      <c r="H61" s="7"/>
      <c r="I61" s="7"/>
    </row>
    <row r="62" spans="1:10" ht="15.75" customHeight="1" x14ac:dyDescent="0.25">
      <c r="A62" s="30" t="s">
        <v>20</v>
      </c>
      <c r="B62" s="48">
        <v>1156</v>
      </c>
      <c r="C62" s="7">
        <v>1156</v>
      </c>
      <c r="D62" s="7"/>
      <c r="E62" s="7"/>
      <c r="F62" s="7"/>
      <c r="G62" s="7"/>
      <c r="H62" s="7"/>
      <c r="I62" s="7"/>
      <c r="J62" s="7"/>
    </row>
    <row r="63" spans="1:10" x14ac:dyDescent="0.25">
      <c r="A63" s="31" t="s">
        <v>13</v>
      </c>
      <c r="B63" s="17">
        <v>539</v>
      </c>
      <c r="C63" s="7">
        <v>539</v>
      </c>
      <c r="D63" s="7"/>
      <c r="E63" s="7"/>
      <c r="F63" s="7"/>
      <c r="G63" s="7"/>
      <c r="H63" s="7"/>
      <c r="I63" s="7"/>
      <c r="J63" s="7"/>
    </row>
    <row r="64" spans="1:10" ht="17.25" customHeight="1" x14ac:dyDescent="0.25">
      <c r="A64" s="31" t="s">
        <v>41</v>
      </c>
      <c r="B64" s="17">
        <v>152</v>
      </c>
      <c r="C64" s="7">
        <v>152</v>
      </c>
      <c r="D64" s="7"/>
      <c r="E64" s="7"/>
      <c r="F64" s="7"/>
      <c r="G64" s="7"/>
      <c r="H64" s="7"/>
      <c r="I64" s="7"/>
      <c r="J64" s="7"/>
    </row>
    <row r="65" spans="1:10" x14ac:dyDescent="0.25">
      <c r="A65" s="31" t="s">
        <v>15</v>
      </c>
      <c r="B65" s="17">
        <v>120</v>
      </c>
      <c r="C65" s="7">
        <v>120</v>
      </c>
      <c r="D65" s="7"/>
      <c r="E65" s="7"/>
      <c r="F65" s="7"/>
      <c r="G65" s="7"/>
      <c r="H65" s="7"/>
      <c r="I65" s="7"/>
      <c r="J65" s="7"/>
    </row>
    <row r="66" spans="1:10" x14ac:dyDescent="0.25">
      <c r="A66" s="31" t="s">
        <v>53</v>
      </c>
      <c r="B66" s="17">
        <v>110</v>
      </c>
      <c r="C66" s="7">
        <v>110</v>
      </c>
      <c r="D66" s="7"/>
      <c r="E66" s="7"/>
      <c r="F66" s="7"/>
      <c r="G66" s="7"/>
      <c r="H66" s="7"/>
      <c r="I66" s="7"/>
      <c r="J66" s="7"/>
    </row>
    <row r="67" spans="1:10" x14ac:dyDescent="0.25">
      <c r="A67" s="31" t="s">
        <v>52</v>
      </c>
      <c r="B67" s="17">
        <v>77</v>
      </c>
      <c r="C67" s="7">
        <v>77</v>
      </c>
      <c r="D67" s="7"/>
      <c r="E67" s="7"/>
      <c r="F67" s="7"/>
      <c r="G67" s="7"/>
      <c r="H67" s="7"/>
      <c r="I67" s="7"/>
      <c r="J67" s="7"/>
    </row>
    <row r="68" spans="1:10" x14ac:dyDescent="0.25">
      <c r="A68" s="31" t="s">
        <v>14</v>
      </c>
      <c r="B68" s="17">
        <v>69</v>
      </c>
      <c r="C68" s="7">
        <v>69</v>
      </c>
      <c r="D68" s="7"/>
      <c r="E68" s="7"/>
      <c r="F68" s="7"/>
      <c r="G68" s="7"/>
      <c r="H68" s="7"/>
      <c r="I68" s="7"/>
      <c r="J68" s="7"/>
    </row>
    <row r="69" spans="1:10" x14ac:dyDescent="0.25">
      <c r="A69" s="1" t="s">
        <v>16</v>
      </c>
      <c r="B69" s="2">
        <v>68</v>
      </c>
      <c r="C69" s="7">
        <v>68</v>
      </c>
      <c r="D69" s="7"/>
      <c r="E69" s="7"/>
      <c r="F69" s="7"/>
      <c r="G69" s="7"/>
      <c r="H69" s="7"/>
      <c r="I69" s="7"/>
      <c r="J69" s="7"/>
    </row>
    <row r="70" spans="1:10" ht="20.25" customHeight="1" thickBot="1" x14ac:dyDescent="0.3">
      <c r="A70" s="42" t="s">
        <v>17</v>
      </c>
      <c r="B70" s="29">
        <v>21</v>
      </c>
      <c r="C70" s="7">
        <v>21</v>
      </c>
      <c r="D70" s="7"/>
      <c r="E70" s="7"/>
      <c r="F70" s="7"/>
      <c r="G70" s="7"/>
      <c r="H70" s="7"/>
      <c r="I70" s="7"/>
      <c r="J70" s="7"/>
    </row>
    <row r="71" spans="1:10" ht="24" customHeight="1" thickTop="1" x14ac:dyDescent="0.25">
      <c r="A71" s="73" t="s">
        <v>4</v>
      </c>
      <c r="B71" s="73"/>
      <c r="C71" s="7"/>
      <c r="D71" s="7"/>
      <c r="E71" s="7"/>
      <c r="F71" s="7"/>
      <c r="G71" s="7"/>
      <c r="H71" s="7"/>
      <c r="I71" s="7"/>
      <c r="J71" s="7"/>
    </row>
    <row r="72" spans="1:10" ht="18.75" customHeight="1" x14ac:dyDescent="0.25">
      <c r="A72" s="7"/>
      <c r="B72" s="7"/>
      <c r="C72" s="7"/>
      <c r="D72" s="7"/>
      <c r="E72" s="7"/>
      <c r="F72" s="7"/>
      <c r="G72" s="7"/>
      <c r="H72" s="7"/>
      <c r="I72" s="7"/>
      <c r="J72" s="7"/>
    </row>
    <row r="73" spans="1:10" x14ac:dyDescent="0.25">
      <c r="A73" s="7"/>
      <c r="B73" s="7"/>
      <c r="C73" s="7"/>
      <c r="D73" s="7"/>
      <c r="E73" s="7"/>
      <c r="F73" s="7"/>
      <c r="G73" s="7"/>
      <c r="H73" s="7"/>
      <c r="I73" s="7"/>
      <c r="J73" s="7"/>
    </row>
    <row r="74" spans="1:10" x14ac:dyDescent="0.25">
      <c r="A74" s="7"/>
      <c r="B74" s="7"/>
      <c r="C74" s="7"/>
      <c r="D74" s="7"/>
      <c r="E74" s="7"/>
      <c r="F74" s="7"/>
      <c r="G74" s="7"/>
      <c r="H74" s="7"/>
      <c r="I74" s="7"/>
      <c r="J74" s="7"/>
    </row>
    <row r="75" spans="1:10" x14ac:dyDescent="0.25">
      <c r="A75" s="7"/>
      <c r="B75" s="7"/>
      <c r="C75" s="7"/>
      <c r="D75" s="7"/>
      <c r="E75" s="7"/>
      <c r="F75" s="7"/>
      <c r="G75" s="7"/>
      <c r="H75" s="7"/>
      <c r="I75" s="7"/>
      <c r="J75" s="7"/>
    </row>
    <row r="76" spans="1:10" x14ac:dyDescent="0.25">
      <c r="A76" s="7"/>
      <c r="B76" s="7"/>
      <c r="C76" s="7"/>
      <c r="D76" s="7"/>
      <c r="E76" s="7"/>
      <c r="F76" s="7"/>
      <c r="G76" s="7"/>
      <c r="H76" s="7"/>
      <c r="I76" s="7"/>
      <c r="J76" s="7"/>
    </row>
    <row r="77" spans="1:10" ht="29.25" customHeight="1" x14ac:dyDescent="0.25">
      <c r="A77" s="22" t="s">
        <v>69</v>
      </c>
      <c r="C77" s="7"/>
      <c r="D77" s="7"/>
      <c r="E77" s="7"/>
      <c r="F77" s="7"/>
      <c r="G77" s="7"/>
      <c r="H77" s="7"/>
      <c r="I77" s="7"/>
      <c r="J77" s="7"/>
    </row>
    <row r="78" spans="1:10" ht="30" customHeight="1" thickBot="1" x14ac:dyDescent="0.3">
      <c r="A78" s="57" t="s">
        <v>70</v>
      </c>
      <c r="B78" s="57"/>
      <c r="C78" s="7"/>
      <c r="D78" s="7"/>
      <c r="E78" s="7"/>
      <c r="F78" s="7"/>
      <c r="G78" s="7"/>
      <c r="H78" s="7"/>
      <c r="I78" s="7"/>
      <c r="J78" s="7"/>
    </row>
    <row r="79" spans="1:10" ht="15.75" thickTop="1" x14ac:dyDescent="0.25">
      <c r="A79" s="15" t="s">
        <v>21</v>
      </c>
      <c r="B79" s="16" t="s">
        <v>7</v>
      </c>
      <c r="C79" s="7"/>
      <c r="D79" s="7"/>
      <c r="E79" s="7"/>
      <c r="F79" s="7"/>
      <c r="G79" s="7"/>
      <c r="H79" s="7"/>
      <c r="I79" s="7"/>
      <c r="J79" s="7"/>
    </row>
    <row r="80" spans="1:10" x14ac:dyDescent="0.25">
      <c r="A80" s="23" t="s">
        <v>20</v>
      </c>
      <c r="B80" s="24">
        <v>1156</v>
      </c>
      <c r="C80" s="7"/>
      <c r="D80" s="7"/>
      <c r="E80" s="7"/>
      <c r="F80" s="7"/>
      <c r="G80" s="7"/>
      <c r="H80" s="7"/>
      <c r="I80" s="7"/>
      <c r="J80" s="7"/>
    </row>
    <row r="81" spans="1:10" x14ac:dyDescent="0.25">
      <c r="A81" s="10" t="s">
        <v>22</v>
      </c>
      <c r="B81" s="17">
        <v>234</v>
      </c>
      <c r="C81" s="7"/>
      <c r="D81" s="7"/>
      <c r="E81" s="7"/>
      <c r="F81" s="7"/>
      <c r="G81" s="7"/>
      <c r="H81" s="7"/>
      <c r="I81" s="7"/>
      <c r="J81" s="7"/>
    </row>
    <row r="82" spans="1:10" x14ac:dyDescent="0.25">
      <c r="A82" s="10" t="s">
        <v>23</v>
      </c>
      <c r="B82" s="17">
        <v>212</v>
      </c>
      <c r="C82" s="7"/>
      <c r="D82" s="7"/>
      <c r="E82" s="7"/>
      <c r="F82" s="7"/>
      <c r="G82" s="7"/>
      <c r="H82" s="7"/>
      <c r="I82" s="7"/>
      <c r="J82" s="7"/>
    </row>
    <row r="83" spans="1:10" x14ac:dyDescent="0.25">
      <c r="A83" s="10" t="s">
        <v>28</v>
      </c>
      <c r="B83" s="56">
        <v>169</v>
      </c>
      <c r="C83" s="7"/>
      <c r="D83" s="7"/>
      <c r="E83" s="7"/>
      <c r="F83" s="7"/>
      <c r="G83" s="7"/>
      <c r="H83" s="7"/>
      <c r="I83" s="7"/>
      <c r="J83" s="7"/>
    </row>
    <row r="84" spans="1:10" x14ac:dyDescent="0.25">
      <c r="A84" s="10" t="s">
        <v>25</v>
      </c>
      <c r="B84" s="17">
        <v>128</v>
      </c>
      <c r="C84" s="7"/>
      <c r="D84" s="7"/>
      <c r="E84" s="7"/>
      <c r="F84" s="7"/>
      <c r="G84" s="7"/>
      <c r="H84" s="7"/>
      <c r="I84" s="7"/>
      <c r="J84" s="7"/>
    </row>
    <row r="85" spans="1:10" x14ac:dyDescent="0.25">
      <c r="A85" s="10" t="s">
        <v>27</v>
      </c>
      <c r="B85" s="17">
        <v>78</v>
      </c>
      <c r="C85" s="7"/>
      <c r="D85" s="7"/>
      <c r="E85" s="7"/>
      <c r="F85" s="7"/>
      <c r="G85" s="7"/>
      <c r="H85" s="7"/>
      <c r="I85" s="7"/>
      <c r="J85" s="7"/>
    </row>
    <row r="86" spans="1:10" x14ac:dyDescent="0.25">
      <c r="A86" s="10" t="s">
        <v>30</v>
      </c>
      <c r="B86" s="17">
        <v>78</v>
      </c>
      <c r="C86" s="7"/>
      <c r="D86" s="7"/>
      <c r="E86" s="7"/>
      <c r="F86" s="7"/>
      <c r="G86" s="7"/>
      <c r="H86" s="7"/>
      <c r="I86" s="7"/>
      <c r="J86" s="7"/>
    </row>
    <row r="87" spans="1:10" x14ac:dyDescent="0.25">
      <c r="A87" s="10" t="s">
        <v>29</v>
      </c>
      <c r="B87" s="17">
        <v>74</v>
      </c>
      <c r="C87" s="7"/>
      <c r="D87" s="7"/>
      <c r="E87" s="7"/>
      <c r="F87" s="7"/>
      <c r="G87" s="7"/>
      <c r="H87" s="7"/>
      <c r="I87" s="7"/>
      <c r="J87" s="7"/>
    </row>
    <row r="88" spans="1:10" x14ac:dyDescent="0.25">
      <c r="A88" s="10" t="s">
        <v>26</v>
      </c>
      <c r="B88" s="17">
        <v>63</v>
      </c>
      <c r="C88" s="7"/>
      <c r="D88" s="7"/>
      <c r="E88" s="7"/>
      <c r="F88" s="7"/>
      <c r="G88" s="7"/>
      <c r="H88" s="7"/>
      <c r="I88" s="7"/>
      <c r="J88" s="7"/>
    </row>
    <row r="89" spans="1:10" x14ac:dyDescent="0.25">
      <c r="A89" s="10" t="s">
        <v>24</v>
      </c>
      <c r="B89" s="17">
        <v>57</v>
      </c>
      <c r="C89" s="7"/>
      <c r="D89" s="7"/>
      <c r="E89" s="7"/>
      <c r="F89" s="7"/>
      <c r="G89" s="7"/>
      <c r="H89" s="7"/>
      <c r="I89" s="7"/>
      <c r="J89" s="7"/>
    </row>
    <row r="90" spans="1:10" x14ac:dyDescent="0.25">
      <c r="A90" s="10" t="s">
        <v>31</v>
      </c>
      <c r="B90" s="17">
        <v>24</v>
      </c>
      <c r="C90" s="7"/>
      <c r="D90" s="7"/>
      <c r="E90" s="7"/>
      <c r="F90" s="7"/>
      <c r="G90" s="7"/>
      <c r="H90" s="7"/>
      <c r="I90" s="7"/>
      <c r="J90" s="7"/>
    </row>
    <row r="91" spans="1:10" x14ac:dyDescent="0.25">
      <c r="A91" s="43" t="s">
        <v>37</v>
      </c>
      <c r="B91" s="2">
        <v>13</v>
      </c>
      <c r="C91" s="7"/>
      <c r="D91" s="7"/>
      <c r="E91" s="7"/>
      <c r="F91" s="7"/>
      <c r="G91" s="7"/>
      <c r="H91" s="7"/>
      <c r="I91" s="7"/>
      <c r="J91" s="7"/>
    </row>
    <row r="92" spans="1:10" x14ac:dyDescent="0.25">
      <c r="A92" s="10" t="s">
        <v>35</v>
      </c>
      <c r="B92" s="17">
        <v>7</v>
      </c>
      <c r="C92" s="7"/>
      <c r="D92" s="7"/>
      <c r="E92" s="7"/>
      <c r="F92" s="7"/>
      <c r="G92" s="7"/>
      <c r="H92" s="7"/>
      <c r="I92" s="7"/>
      <c r="J92" s="7"/>
    </row>
    <row r="93" spans="1:10" x14ac:dyDescent="0.25">
      <c r="A93" s="10" t="s">
        <v>33</v>
      </c>
      <c r="B93" s="17">
        <v>6</v>
      </c>
      <c r="C93" s="7"/>
      <c r="D93" s="7"/>
      <c r="E93" s="7"/>
      <c r="F93" s="7"/>
      <c r="G93" s="7"/>
      <c r="H93" s="7"/>
      <c r="I93" s="7"/>
      <c r="J93" s="7"/>
    </row>
    <row r="94" spans="1:10" x14ac:dyDescent="0.25">
      <c r="A94" s="26" t="s">
        <v>32</v>
      </c>
      <c r="B94" s="27">
        <v>6</v>
      </c>
      <c r="C94" s="7"/>
      <c r="D94" s="7"/>
      <c r="E94" s="7"/>
      <c r="F94" s="7"/>
      <c r="G94" s="7"/>
      <c r="H94" s="7"/>
      <c r="I94" s="7"/>
      <c r="J94" s="7"/>
    </row>
    <row r="95" spans="1:10" x14ac:dyDescent="0.25">
      <c r="A95" s="43" t="s">
        <v>36</v>
      </c>
      <c r="B95" s="25">
        <v>2</v>
      </c>
      <c r="C95" s="7"/>
      <c r="D95" s="7"/>
      <c r="E95" s="7"/>
      <c r="F95" s="7"/>
      <c r="G95" s="7"/>
      <c r="H95" s="7"/>
      <c r="I95" s="7"/>
      <c r="J95" s="7"/>
    </row>
    <row r="96" spans="1:10" x14ac:dyDescent="0.25">
      <c r="A96" s="43" t="s">
        <v>34</v>
      </c>
      <c r="B96" s="17">
        <v>2</v>
      </c>
      <c r="C96" s="7"/>
      <c r="D96" s="7"/>
      <c r="E96" s="7"/>
      <c r="F96" s="7"/>
      <c r="G96" s="7"/>
      <c r="H96" s="7"/>
      <c r="I96" s="7"/>
      <c r="J96" s="7"/>
    </row>
    <row r="97" spans="1:10" x14ac:dyDescent="0.25">
      <c r="A97" s="43" t="s">
        <v>58</v>
      </c>
      <c r="B97" s="17">
        <v>2</v>
      </c>
      <c r="C97" s="7"/>
      <c r="D97" s="7"/>
      <c r="E97" s="7"/>
      <c r="F97" s="7"/>
      <c r="G97" s="7"/>
      <c r="H97" s="7"/>
      <c r="I97" s="7"/>
      <c r="J97" s="7"/>
    </row>
    <row r="98" spans="1:10" ht="19.5" customHeight="1" thickBot="1" x14ac:dyDescent="0.3">
      <c r="A98" s="28" t="s">
        <v>54</v>
      </c>
      <c r="B98" s="19">
        <v>1</v>
      </c>
      <c r="C98" s="7"/>
      <c r="D98" s="7"/>
      <c r="E98" s="7"/>
      <c r="F98" s="7"/>
      <c r="G98" s="7"/>
      <c r="H98" s="7"/>
      <c r="I98" s="7"/>
      <c r="J98" s="7"/>
    </row>
    <row r="99" spans="1:10" ht="15.75" thickTop="1" x14ac:dyDescent="0.25">
      <c r="A99" s="75" t="s">
        <v>38</v>
      </c>
      <c r="B99" s="75"/>
      <c r="C99" s="7"/>
      <c r="D99" s="7"/>
      <c r="E99" s="7"/>
      <c r="F99" s="7"/>
      <c r="G99" s="7"/>
      <c r="H99" s="7"/>
      <c r="I99" s="7"/>
      <c r="J99" s="7"/>
    </row>
    <row r="100" spans="1:10" x14ac:dyDescent="0.25">
      <c r="C100" s="7"/>
      <c r="D100" s="7"/>
      <c r="E100" s="7"/>
      <c r="F100" s="7"/>
      <c r="G100" s="7"/>
      <c r="H100" s="7"/>
      <c r="I100" s="7"/>
      <c r="J100" s="7"/>
    </row>
    <row r="101" spans="1:10" x14ac:dyDescent="0.25">
      <c r="C101" s="7"/>
      <c r="D101" s="7"/>
      <c r="E101" s="7"/>
      <c r="F101" s="7"/>
      <c r="G101" s="7"/>
      <c r="H101" s="7"/>
      <c r="I101" s="7"/>
      <c r="J101" s="7"/>
    </row>
    <row r="102" spans="1:10" x14ac:dyDescent="0.25">
      <c r="A102" s="8"/>
      <c r="B102" s="7"/>
      <c r="C102" s="7"/>
      <c r="D102" s="7"/>
      <c r="E102" s="7"/>
      <c r="F102" s="7"/>
      <c r="G102" s="7"/>
      <c r="H102" s="7"/>
      <c r="I102" s="7"/>
    </row>
    <row r="103" spans="1:10" x14ac:dyDescent="0.25">
      <c r="A103" s="8" t="s">
        <v>71</v>
      </c>
      <c r="B103" s="7"/>
      <c r="C103" s="7"/>
      <c r="D103" s="7"/>
      <c r="E103" s="7"/>
      <c r="F103" s="7"/>
      <c r="G103" s="7"/>
      <c r="H103" s="7"/>
      <c r="I103" s="7"/>
    </row>
    <row r="104" spans="1:10" ht="15.75" customHeight="1" thickBot="1" x14ac:dyDescent="0.3">
      <c r="A104" s="82" t="s">
        <v>72</v>
      </c>
      <c r="B104" s="82"/>
      <c r="C104" s="82"/>
      <c r="D104" s="7"/>
      <c r="E104" s="7"/>
      <c r="F104" s="7"/>
      <c r="G104" s="7"/>
      <c r="H104" s="7"/>
      <c r="I104" s="7"/>
    </row>
    <row r="105" spans="1:10" ht="15.75" thickTop="1" x14ac:dyDescent="0.25">
      <c r="A105" s="50" t="s">
        <v>39</v>
      </c>
      <c r="B105" s="66" t="s">
        <v>7</v>
      </c>
      <c r="C105" s="67"/>
      <c r="D105" s="7"/>
      <c r="E105" s="7"/>
      <c r="F105" s="7"/>
      <c r="G105" s="7"/>
      <c r="H105" s="7"/>
      <c r="I105" s="7"/>
    </row>
    <row r="106" spans="1:10" x14ac:dyDescent="0.25">
      <c r="A106" s="30" t="s">
        <v>18</v>
      </c>
      <c r="B106" s="68">
        <f>SUM(B107:C113)</f>
        <v>768</v>
      </c>
      <c r="C106" s="69"/>
      <c r="D106" s="7"/>
      <c r="E106" s="7"/>
      <c r="F106" s="7"/>
      <c r="G106" s="7"/>
      <c r="H106" s="7"/>
      <c r="I106" s="7"/>
    </row>
    <row r="107" spans="1:10" x14ac:dyDescent="0.25">
      <c r="A107" s="31" t="s">
        <v>13</v>
      </c>
      <c r="B107" s="78">
        <v>356</v>
      </c>
      <c r="C107" s="79"/>
      <c r="D107" s="7"/>
      <c r="E107" s="7"/>
      <c r="F107" s="7"/>
      <c r="G107" s="7"/>
      <c r="H107" s="7"/>
      <c r="I107" s="7"/>
    </row>
    <row r="108" spans="1:10" x14ac:dyDescent="0.25">
      <c r="A108" s="31" t="s">
        <v>53</v>
      </c>
      <c r="B108" s="78">
        <v>111</v>
      </c>
      <c r="C108" s="79"/>
      <c r="D108" s="7"/>
      <c r="E108" s="7"/>
      <c r="F108" s="7"/>
      <c r="G108" s="7"/>
      <c r="H108" s="7"/>
      <c r="I108" s="7"/>
    </row>
    <row r="109" spans="1:10" x14ac:dyDescent="0.25">
      <c r="A109" s="44" t="s">
        <v>40</v>
      </c>
      <c r="B109" s="64">
        <v>101</v>
      </c>
      <c r="C109" s="65"/>
      <c r="D109" s="7"/>
      <c r="E109" s="7"/>
      <c r="F109" s="7"/>
      <c r="G109" s="7"/>
      <c r="H109" s="7"/>
      <c r="I109" s="7"/>
    </row>
    <row r="110" spans="1:10" x14ac:dyDescent="0.25">
      <c r="A110" s="32" t="s">
        <v>14</v>
      </c>
      <c r="B110" s="78">
        <v>85</v>
      </c>
      <c r="C110" s="79"/>
      <c r="D110" s="7"/>
      <c r="E110" s="7"/>
      <c r="F110" s="7"/>
      <c r="G110" s="7"/>
      <c r="H110" s="7"/>
      <c r="I110" s="7"/>
    </row>
    <row r="111" spans="1:10" x14ac:dyDescent="0.25">
      <c r="A111" s="31" t="s">
        <v>15</v>
      </c>
      <c r="B111" s="78">
        <v>61</v>
      </c>
      <c r="C111" s="79"/>
      <c r="D111" s="7"/>
      <c r="E111" s="7"/>
      <c r="F111" s="7"/>
      <c r="G111" s="7"/>
      <c r="H111" s="7"/>
      <c r="I111" s="7"/>
    </row>
    <row r="112" spans="1:10" x14ac:dyDescent="0.25">
      <c r="A112" s="31" t="s">
        <v>55</v>
      </c>
      <c r="B112" s="78">
        <v>27</v>
      </c>
      <c r="C112" s="79"/>
      <c r="D112" s="7"/>
      <c r="E112" s="7"/>
      <c r="F112" s="7"/>
      <c r="G112" s="7"/>
      <c r="H112" s="7"/>
      <c r="I112" s="7"/>
    </row>
    <row r="113" spans="1:10" ht="12.75" customHeight="1" thickBot="1" x14ac:dyDescent="0.3">
      <c r="A113" s="42" t="s">
        <v>59</v>
      </c>
      <c r="B113" s="71">
        <v>27</v>
      </c>
      <c r="C113" s="72"/>
      <c r="D113" s="7"/>
      <c r="E113" s="7"/>
      <c r="F113" s="7"/>
      <c r="G113" s="7"/>
      <c r="H113" s="7"/>
      <c r="I113" s="7"/>
    </row>
    <row r="114" spans="1:10" ht="27.75" customHeight="1" thickTop="1" x14ac:dyDescent="0.25">
      <c r="A114" s="73" t="s">
        <v>4</v>
      </c>
      <c r="B114" s="73"/>
      <c r="C114" s="7"/>
      <c r="D114" s="7"/>
      <c r="E114" s="7"/>
      <c r="F114" s="7"/>
      <c r="G114" s="7"/>
      <c r="H114" s="7"/>
      <c r="I114" s="7"/>
    </row>
    <row r="115" spans="1:10" s="1" customFormat="1" x14ac:dyDescent="0.25">
      <c r="A115"/>
      <c r="B115" s="7"/>
      <c r="C115" s="7"/>
      <c r="D115" s="7"/>
      <c r="E115" s="7"/>
      <c r="F115" s="7"/>
      <c r="G115" s="7"/>
      <c r="H115" s="7"/>
      <c r="I115" s="7"/>
    </row>
    <row r="116" spans="1:10" s="1" customFormat="1" ht="15.75" customHeight="1" x14ac:dyDescent="0.25">
      <c r="A116" s="80"/>
      <c r="B116" s="80"/>
      <c r="C116" s="80"/>
      <c r="D116" s="80"/>
      <c r="E116" s="80"/>
      <c r="F116" s="80"/>
      <c r="G116" s="80"/>
      <c r="H116" s="80"/>
      <c r="I116" s="80"/>
      <c r="J116" s="80"/>
    </row>
    <row r="117" spans="1:10" s="1" customFormat="1" x14ac:dyDescent="0.25">
      <c r="A117" s="80"/>
      <c r="B117" s="80"/>
      <c r="C117" s="80"/>
      <c r="D117" s="80"/>
      <c r="E117" s="80"/>
      <c r="F117" s="80"/>
      <c r="G117" s="80"/>
      <c r="H117" s="80"/>
      <c r="I117" s="80"/>
      <c r="J117" s="80"/>
    </row>
    <row r="118" spans="1:10" s="1" customFormat="1" x14ac:dyDescent="0.25">
      <c r="A118" s="74"/>
      <c r="B118" s="74"/>
      <c r="C118" s="74"/>
      <c r="D118" s="74"/>
      <c r="E118" s="74"/>
      <c r="F118" s="81"/>
      <c r="G118" s="81"/>
      <c r="H118" s="74"/>
      <c r="I118" s="74"/>
    </row>
    <row r="119" spans="1:10" s="1" customFormat="1" ht="6.75" customHeight="1" x14ac:dyDescent="0.25">
      <c r="A119" s="74"/>
      <c r="B119" s="74"/>
      <c r="C119" s="74"/>
      <c r="D119" s="74"/>
      <c r="E119" s="74"/>
      <c r="F119" s="81"/>
      <c r="G119" s="81"/>
      <c r="H119" s="74"/>
      <c r="I119" s="74"/>
    </row>
    <row r="120" spans="1:10" s="1" customFormat="1" ht="28.5" customHeight="1" x14ac:dyDescent="0.25">
      <c r="A120" s="70"/>
      <c r="B120" s="70"/>
      <c r="C120" s="61"/>
      <c r="D120" s="61"/>
      <c r="E120" s="61"/>
      <c r="F120" s="61"/>
      <c r="G120" s="61"/>
      <c r="H120" s="90"/>
      <c r="I120" s="90"/>
      <c r="J120" s="51"/>
    </row>
    <row r="121" spans="1:10" s="1" customFormat="1" x14ac:dyDescent="0.25">
      <c r="A121" s="70"/>
      <c r="B121" s="70"/>
      <c r="C121" s="61"/>
      <c r="D121" s="61"/>
      <c r="E121" s="61"/>
      <c r="F121" s="61"/>
      <c r="G121" s="61"/>
      <c r="H121" s="90"/>
      <c r="I121" s="90"/>
      <c r="J121" s="51"/>
    </row>
    <row r="122" spans="1:10" s="1" customFormat="1" ht="34.5" customHeight="1" x14ac:dyDescent="0.25">
      <c r="A122" s="70"/>
      <c r="B122" s="70"/>
      <c r="C122" s="61"/>
      <c r="D122" s="61"/>
      <c r="E122" s="61"/>
      <c r="F122" s="61"/>
      <c r="G122" s="61"/>
      <c r="H122" s="90"/>
      <c r="I122" s="90"/>
      <c r="J122" s="51"/>
    </row>
    <row r="123" spans="1:10" s="1" customFormat="1" x14ac:dyDescent="0.25">
      <c r="A123" s="70"/>
      <c r="B123" s="70"/>
      <c r="C123" s="61"/>
      <c r="D123" s="61"/>
      <c r="E123" s="61"/>
      <c r="F123" s="58"/>
      <c r="G123" s="58"/>
      <c r="H123" s="63"/>
      <c r="I123" s="63"/>
      <c r="J123" s="51"/>
    </row>
    <row r="124" spans="1:10" s="1" customFormat="1" ht="25.5" customHeight="1" x14ac:dyDescent="0.25">
      <c r="A124" s="70"/>
      <c r="B124" s="70"/>
      <c r="C124" s="61"/>
      <c r="D124" s="61"/>
      <c r="E124" s="61"/>
      <c r="F124" s="70"/>
      <c r="G124" s="70"/>
      <c r="H124" s="63"/>
      <c r="I124" s="63"/>
      <c r="J124" s="51"/>
    </row>
    <row r="125" spans="1:10" s="1" customFormat="1" ht="22.5" customHeight="1" x14ac:dyDescent="0.25">
      <c r="A125" s="70"/>
      <c r="B125" s="70"/>
      <c r="C125" s="70"/>
      <c r="D125" s="70"/>
      <c r="E125" s="70"/>
      <c r="F125" s="58"/>
      <c r="G125" s="58"/>
      <c r="H125" s="63"/>
      <c r="I125" s="63"/>
      <c r="J125" s="51"/>
    </row>
    <row r="126" spans="1:10" s="1" customFormat="1" ht="24.75" customHeight="1" x14ac:dyDescent="0.25">
      <c r="A126" s="70"/>
      <c r="B126" s="70"/>
      <c r="C126" s="70"/>
      <c r="D126" s="70"/>
      <c r="E126" s="70"/>
      <c r="F126" s="58"/>
      <c r="G126" s="58"/>
      <c r="H126" s="63"/>
      <c r="I126" s="63"/>
      <c r="J126" s="51"/>
    </row>
    <row r="127" spans="1:10" s="1" customFormat="1" ht="25.5" customHeight="1" x14ac:dyDescent="0.25">
      <c r="A127" s="70"/>
      <c r="B127" s="70"/>
      <c r="C127" s="70"/>
      <c r="D127" s="70"/>
      <c r="E127" s="70"/>
      <c r="F127" s="58"/>
      <c r="G127" s="58"/>
      <c r="H127" s="63"/>
      <c r="I127" s="63"/>
      <c r="J127" s="51"/>
    </row>
    <row r="128" spans="1:10" s="1" customFormat="1" ht="39" customHeight="1" x14ac:dyDescent="0.25">
      <c r="A128" s="70"/>
      <c r="B128" s="70"/>
      <c r="C128" s="70"/>
      <c r="D128" s="70"/>
      <c r="E128" s="70"/>
      <c r="F128" s="58"/>
      <c r="G128" s="58"/>
      <c r="H128" s="63"/>
      <c r="I128" s="63"/>
      <c r="J128" s="51"/>
    </row>
    <row r="129" spans="1:10" s="1" customFormat="1" ht="39.75" customHeight="1" x14ac:dyDescent="0.25">
      <c r="A129" s="70"/>
      <c r="B129" s="70"/>
      <c r="C129" s="70"/>
      <c r="D129" s="70"/>
      <c r="E129" s="70"/>
      <c r="F129" s="58"/>
      <c r="G129" s="58"/>
      <c r="H129" s="63"/>
      <c r="I129" s="63"/>
      <c r="J129" s="51"/>
    </row>
    <row r="130" spans="1:10" s="1" customFormat="1" ht="26.25" customHeight="1" x14ac:dyDescent="0.25">
      <c r="A130" s="70"/>
      <c r="B130" s="70"/>
      <c r="C130" s="61"/>
      <c r="D130" s="61"/>
      <c r="E130" s="61"/>
      <c r="F130" s="58"/>
      <c r="G130" s="58"/>
      <c r="H130" s="63"/>
      <c r="I130" s="63"/>
      <c r="J130" s="51"/>
    </row>
    <row r="131" spans="1:10" s="1" customFormat="1" ht="32.25" customHeight="1" x14ac:dyDescent="0.25">
      <c r="A131" s="70"/>
      <c r="B131" s="70"/>
      <c r="C131" s="61"/>
      <c r="D131" s="61"/>
      <c r="E131" s="61"/>
      <c r="F131" s="58"/>
      <c r="G131" s="58"/>
      <c r="H131" s="63"/>
      <c r="I131" s="63"/>
      <c r="J131" s="51"/>
    </row>
    <row r="132" spans="1:10" s="1" customFormat="1" ht="36.75" customHeight="1" x14ac:dyDescent="0.25">
      <c r="A132" s="70"/>
      <c r="B132" s="70"/>
      <c r="C132" s="61"/>
      <c r="D132" s="61"/>
      <c r="E132" s="61"/>
      <c r="F132" s="58"/>
      <c r="G132" s="58"/>
      <c r="H132" s="63"/>
      <c r="I132" s="63"/>
      <c r="J132" s="51"/>
    </row>
    <row r="133" spans="1:10" s="1" customFormat="1" ht="42" customHeight="1" x14ac:dyDescent="0.25">
      <c r="A133" s="70"/>
      <c r="B133" s="70"/>
      <c r="C133" s="61"/>
      <c r="D133" s="61"/>
      <c r="E133" s="61"/>
      <c r="F133" s="58"/>
      <c r="G133" s="58"/>
      <c r="H133" s="63"/>
      <c r="I133" s="63"/>
      <c r="J133" s="51"/>
    </row>
    <row r="134" spans="1:10" s="1" customFormat="1" ht="12" customHeight="1" x14ac:dyDescent="0.25">
      <c r="A134" s="58"/>
      <c r="B134" s="58"/>
      <c r="C134" s="89"/>
      <c r="D134" s="89"/>
      <c r="E134" s="89"/>
      <c r="F134" s="61"/>
      <c r="G134" s="61"/>
      <c r="H134" s="63"/>
      <c r="I134" s="63"/>
      <c r="J134" s="51"/>
    </row>
    <row r="135" spans="1:10" s="1" customFormat="1" ht="22.5" customHeight="1" x14ac:dyDescent="0.25">
      <c r="A135" s="58"/>
      <c r="B135" s="58"/>
      <c r="C135" s="89"/>
      <c r="D135" s="89"/>
      <c r="E135" s="89"/>
      <c r="F135" s="61"/>
      <c r="G135" s="61"/>
      <c r="H135" s="63"/>
      <c r="I135" s="63"/>
      <c r="J135" s="51"/>
    </row>
    <row r="136" spans="1:10" s="1" customFormat="1" x14ac:dyDescent="0.25">
      <c r="A136" s="60"/>
      <c r="B136" s="60"/>
      <c r="C136" s="61"/>
      <c r="D136" s="61"/>
      <c r="E136" s="61"/>
      <c r="F136" s="61"/>
      <c r="G136" s="61"/>
      <c r="H136" s="63"/>
      <c r="I136" s="63"/>
      <c r="J136" s="51"/>
    </row>
    <row r="137" spans="1:10" s="1" customFormat="1" ht="31.5" customHeight="1" x14ac:dyDescent="0.25">
      <c r="A137" s="60"/>
      <c r="B137" s="60"/>
      <c r="C137" s="70"/>
      <c r="D137" s="70"/>
      <c r="E137" s="70"/>
      <c r="F137" s="61"/>
      <c r="G137" s="61"/>
      <c r="H137" s="63"/>
      <c r="I137" s="63"/>
      <c r="J137" s="51"/>
    </row>
    <row r="138" spans="1:10" s="1" customFormat="1" x14ac:dyDescent="0.25">
      <c r="A138" s="60"/>
      <c r="B138" s="60"/>
      <c r="C138" s="70"/>
      <c r="D138" s="70"/>
      <c r="E138" s="70"/>
      <c r="F138" s="61"/>
      <c r="G138" s="61"/>
      <c r="H138" s="63"/>
      <c r="I138" s="63"/>
    </row>
    <row r="139" spans="1:10" s="1" customFormat="1" x14ac:dyDescent="0.25">
      <c r="A139" s="60"/>
      <c r="B139" s="60"/>
      <c r="C139" s="70"/>
      <c r="D139" s="70"/>
      <c r="E139" s="70"/>
      <c r="F139" s="61"/>
      <c r="G139" s="61"/>
      <c r="H139" s="63"/>
      <c r="I139" s="63"/>
    </row>
    <row r="140" spans="1:10" s="1" customFormat="1" ht="26.25" customHeight="1" x14ac:dyDescent="0.25">
      <c r="A140" s="60"/>
      <c r="B140" s="60"/>
      <c r="C140" s="70"/>
      <c r="D140" s="70"/>
      <c r="E140" s="70"/>
      <c r="F140" s="61"/>
      <c r="G140" s="61"/>
      <c r="H140" s="63"/>
      <c r="I140" s="63"/>
    </row>
    <row r="141" spans="1:10" s="1" customFormat="1" ht="23.25" customHeight="1" x14ac:dyDescent="0.25">
      <c r="A141" s="60"/>
      <c r="B141" s="60"/>
      <c r="C141" s="70"/>
      <c r="D141" s="70"/>
      <c r="E141" s="70"/>
      <c r="F141" s="61"/>
      <c r="G141" s="61"/>
      <c r="H141" s="63"/>
      <c r="I141" s="63"/>
    </row>
    <row r="142" spans="1:10" s="1" customFormat="1" ht="27" customHeight="1" x14ac:dyDescent="0.25">
      <c r="A142" s="60"/>
      <c r="B142" s="60"/>
      <c r="C142" s="70"/>
      <c r="D142" s="70"/>
      <c r="E142" s="70"/>
      <c r="F142" s="61"/>
      <c r="G142" s="61"/>
      <c r="H142" s="63"/>
      <c r="I142" s="63"/>
    </row>
    <row r="143" spans="1:10" s="1" customFormat="1" x14ac:dyDescent="0.25">
      <c r="A143" s="60"/>
      <c r="B143" s="60"/>
      <c r="C143" s="70"/>
      <c r="D143" s="70"/>
      <c r="E143" s="70"/>
      <c r="F143" s="61"/>
      <c r="G143" s="61"/>
      <c r="H143" s="63"/>
      <c r="I143" s="63"/>
    </row>
    <row r="144" spans="1:10" s="1" customFormat="1" ht="37.5" customHeight="1" x14ac:dyDescent="0.25">
      <c r="A144" s="62"/>
      <c r="B144" s="62"/>
      <c r="C144" s="58"/>
      <c r="D144" s="58"/>
      <c r="E144" s="58"/>
      <c r="F144" s="70"/>
      <c r="G144" s="70"/>
      <c r="H144" s="63"/>
      <c r="I144" s="63"/>
    </row>
    <row r="145" spans="1:9" s="1" customFormat="1" ht="24.75" customHeight="1" x14ac:dyDescent="0.25">
      <c r="A145" s="60"/>
      <c r="B145" s="60"/>
      <c r="C145" s="58"/>
      <c r="D145" s="58"/>
      <c r="E145" s="58"/>
      <c r="F145" s="61"/>
      <c r="G145" s="61"/>
      <c r="H145" s="63"/>
      <c r="I145" s="63"/>
    </row>
    <row r="146" spans="1:9" s="1" customFormat="1" ht="33" customHeight="1" x14ac:dyDescent="0.25">
      <c r="A146" s="60"/>
      <c r="B146" s="60"/>
      <c r="C146" s="58"/>
      <c r="D146" s="58"/>
      <c r="E146" s="58"/>
      <c r="F146" s="58"/>
      <c r="G146" s="58"/>
      <c r="H146" s="59"/>
      <c r="I146" s="59"/>
    </row>
    <row r="147" spans="1:9" s="1" customFormat="1" ht="33.75" customHeight="1" x14ac:dyDescent="0.25">
      <c r="A147" s="61"/>
      <c r="B147" s="61"/>
      <c r="C147" s="61"/>
      <c r="D147" s="61"/>
      <c r="E147" s="61"/>
      <c r="F147" s="58"/>
      <c r="G147" s="58"/>
      <c r="H147" s="62"/>
      <c r="I147" s="62"/>
    </row>
  </sheetData>
  <mergeCells count="106">
    <mergeCell ref="A144:B144"/>
    <mergeCell ref="C144:E144"/>
    <mergeCell ref="C136:E136"/>
    <mergeCell ref="F136:G136"/>
    <mergeCell ref="H136:I136"/>
    <mergeCell ref="F142:G142"/>
    <mergeCell ref="H142:I142"/>
    <mergeCell ref="F143:G143"/>
    <mergeCell ref="H143:I143"/>
    <mergeCell ref="F144:G144"/>
    <mergeCell ref="H144:I144"/>
    <mergeCell ref="H138:I138"/>
    <mergeCell ref="F139:G139"/>
    <mergeCell ref="H139:I139"/>
    <mergeCell ref="C140:E143"/>
    <mergeCell ref="F140:G140"/>
    <mergeCell ref="H140:I140"/>
    <mergeCell ref="F141:G141"/>
    <mergeCell ref="H141:I141"/>
    <mergeCell ref="A134:B135"/>
    <mergeCell ref="C134:E135"/>
    <mergeCell ref="F134:G135"/>
    <mergeCell ref="H134:I135"/>
    <mergeCell ref="A136:B143"/>
    <mergeCell ref="C137:E139"/>
    <mergeCell ref="F138:G138"/>
    <mergeCell ref="A118:B119"/>
    <mergeCell ref="C118:E119"/>
    <mergeCell ref="H120:I120"/>
    <mergeCell ref="H121:I121"/>
    <mergeCell ref="H122:I122"/>
    <mergeCell ref="F125:G125"/>
    <mergeCell ref="H125:I125"/>
    <mergeCell ref="F126:G126"/>
    <mergeCell ref="F131:G131"/>
    <mergeCell ref="F132:G132"/>
    <mergeCell ref="F137:G137"/>
    <mergeCell ref="H137:I137"/>
    <mergeCell ref="H126:I126"/>
    <mergeCell ref="F127:G127"/>
    <mergeCell ref="H127:I127"/>
    <mergeCell ref="F128:G128"/>
    <mergeCell ref="H128:I128"/>
    <mergeCell ref="A99:B99"/>
    <mergeCell ref="A5:H5"/>
    <mergeCell ref="A6:H6"/>
    <mergeCell ref="A47:B48"/>
    <mergeCell ref="A71:B71"/>
    <mergeCell ref="B111:C111"/>
    <mergeCell ref="B112:C112"/>
    <mergeCell ref="A116:J117"/>
    <mergeCell ref="F118:G119"/>
    <mergeCell ref="A104:C104"/>
    <mergeCell ref="B110:C110"/>
    <mergeCell ref="A7:H11"/>
    <mergeCell ref="A28:D29"/>
    <mergeCell ref="E28:I29"/>
    <mergeCell ref="A14:H15"/>
    <mergeCell ref="A16:B16"/>
    <mergeCell ref="A23:B23"/>
    <mergeCell ref="A12:B12"/>
    <mergeCell ref="B107:C107"/>
    <mergeCell ref="B108:C108"/>
    <mergeCell ref="C124:E124"/>
    <mergeCell ref="F124:G124"/>
    <mergeCell ref="H124:I124"/>
    <mergeCell ref="B113:C113"/>
    <mergeCell ref="A114:B114"/>
    <mergeCell ref="C120:E120"/>
    <mergeCell ref="F120:G120"/>
    <mergeCell ref="C121:E121"/>
    <mergeCell ref="F121:G121"/>
    <mergeCell ref="C122:E122"/>
    <mergeCell ref="F122:G122"/>
    <mergeCell ref="C123:E123"/>
    <mergeCell ref="F123:G123"/>
    <mergeCell ref="H118:I119"/>
    <mergeCell ref="A120:B133"/>
    <mergeCell ref="C125:E129"/>
    <mergeCell ref="C130:E130"/>
    <mergeCell ref="C131:E131"/>
    <mergeCell ref="C132:E133"/>
    <mergeCell ref="A78:B78"/>
    <mergeCell ref="F146:G146"/>
    <mergeCell ref="H146:I146"/>
    <mergeCell ref="A145:B146"/>
    <mergeCell ref="C145:E145"/>
    <mergeCell ref="C146:E146"/>
    <mergeCell ref="A147:B147"/>
    <mergeCell ref="C147:E147"/>
    <mergeCell ref="F147:G147"/>
    <mergeCell ref="H147:I147"/>
    <mergeCell ref="F129:G129"/>
    <mergeCell ref="H129:I129"/>
    <mergeCell ref="F130:G130"/>
    <mergeCell ref="H130:I130"/>
    <mergeCell ref="H131:I131"/>
    <mergeCell ref="H132:I132"/>
    <mergeCell ref="F133:G133"/>
    <mergeCell ref="H133:I133"/>
    <mergeCell ref="F145:G145"/>
    <mergeCell ref="H145:I145"/>
    <mergeCell ref="B109:C109"/>
    <mergeCell ref="B105:C105"/>
    <mergeCell ref="B106:C106"/>
    <mergeCell ref="H123:I123"/>
  </mergeCells>
  <pageMargins left="0.7" right="0.7" top="0.75" bottom="0.75" header="0.3" footer="0.3"/>
  <pageSetup paperSize="345" scale="80" fitToHeight="0" orientation="landscape" horizontalDpi="300" verticalDpi="300" r:id="rId1"/>
  <rowBreaks count="3" manualBreakCount="3">
    <brk id="37" max="10" man="1"/>
    <brk id="76" max="10" man="1"/>
    <brk id="11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Mayo 2023</vt:lpstr>
      <vt:lpstr>'Mayo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Cedeño</dc:creator>
  <cp:lastModifiedBy>Diego Chambonnet</cp:lastModifiedBy>
  <cp:lastPrinted>2023-06-14T13:53:15Z</cp:lastPrinted>
  <dcterms:created xsi:type="dcterms:W3CDTF">2023-03-14T13:43:14Z</dcterms:created>
  <dcterms:modified xsi:type="dcterms:W3CDTF">2023-06-14T13:54:11Z</dcterms:modified>
</cp:coreProperties>
</file>