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chambonnet\Desktop\2023\Estadistica\"/>
    </mc:Choice>
  </mc:AlternateContent>
  <xr:revisionPtr revIDLastSave="0" documentId="8_{6272AF27-E8F1-49D9-A5ED-053DEAA73E24}" xr6:coauthVersionLast="47" xr6:coauthVersionMax="47" xr10:uidLastSave="{00000000-0000-0000-0000-000000000000}"/>
  <bookViews>
    <workbookView xWindow="-120" yWindow="-120" windowWidth="20730" windowHeight="11040" xr2:uid="{405CC615-AE83-4882-AD2C-AAC3D5C7B49F}"/>
  </bookViews>
  <sheets>
    <sheet name="Julio 2023" sheetId="1" r:id="rId1"/>
  </sheets>
  <definedNames>
    <definedName name="_xlnm.Print_Area" localSheetId="0">'Julio 2023'!$A$1:$K$159</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2" i="1" l="1"/>
  <c r="B64" i="1"/>
  <c r="B43" i="1"/>
  <c r="B30" i="1"/>
  <c r="B19" i="1" l="1"/>
  <c r="B108" i="1" l="1"/>
</calcChain>
</file>

<file path=xl/sharedStrings.xml><?xml version="1.0" encoding="utf-8"?>
<sst xmlns="http://schemas.openxmlformats.org/spreadsheetml/2006/main" count="171" uniqueCount="156">
  <si>
    <t>Total</t>
  </si>
  <si>
    <t>Mes</t>
  </si>
  <si>
    <t>No. De Casos</t>
  </si>
  <si>
    <t>Enero</t>
  </si>
  <si>
    <t>Fuente: Departamento de Estadísticas, Senniaf 2023.</t>
  </si>
  <si>
    <t>Femenino</t>
  </si>
  <si>
    <t>Masculino</t>
  </si>
  <si>
    <t>No. de Casos</t>
  </si>
  <si>
    <t>Sin Datos</t>
  </si>
  <si>
    <t>0-4 años</t>
  </si>
  <si>
    <t>5-9 años</t>
  </si>
  <si>
    <t>10-14 años</t>
  </si>
  <si>
    <t>15-18 años</t>
  </si>
  <si>
    <t>Sede Central</t>
  </si>
  <si>
    <t>Colón</t>
  </si>
  <si>
    <t xml:space="preserve">Panamá Oeste </t>
  </si>
  <si>
    <t xml:space="preserve">Bocas del Toro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</si>
  <si>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</si>
  <si>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</si>
  <si>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</si>
  <si>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</si>
  <si>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</si>
  <si>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</si>
  <si>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</si>
  <si>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</si>
  <si>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</si>
  <si>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</si>
  <si>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</si>
  <si>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</si>
  <si>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</si>
  <si>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</si>
  <si>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</si>
  <si>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 xml:space="preserve">Trabajo Infantil </t>
  </si>
  <si>
    <t xml:space="preserve">Deserción Escolar </t>
  </si>
  <si>
    <t>Consumo de Drogas</t>
  </si>
  <si>
    <t xml:space="preserve">Abandono </t>
  </si>
  <si>
    <t>Conflictos con la Ley</t>
  </si>
  <si>
    <t xml:space="preserve">Fuente: Departamento de Estadísticas, Senniaf 2023.  </t>
  </si>
  <si>
    <t>Sede</t>
  </si>
  <si>
    <t>Bocas Del Toro</t>
  </si>
  <si>
    <t xml:space="preserve">Darién </t>
  </si>
  <si>
    <t xml:space="preserve">Tipo de servicios </t>
  </si>
  <si>
    <t xml:space="preserve">Total </t>
  </si>
  <si>
    <t>Llamadas  Telefonica</t>
  </si>
  <si>
    <t>Llamadas por WhatsApp</t>
  </si>
  <si>
    <t xml:space="preserve"> Chats WhatsApp </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</si>
  <si>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</si>
  <si>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</si>
  <si>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</si>
  <si>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 xml:space="preserve">Febrero </t>
  </si>
  <si>
    <t>Edad</t>
  </si>
  <si>
    <t>Chiriquí</t>
  </si>
  <si>
    <t xml:space="preserve">Veraguas </t>
  </si>
  <si>
    <t>Violencia Domestica</t>
  </si>
  <si>
    <t>San Miguelito</t>
  </si>
  <si>
    <t>Fuente: Departamento de Estadìstica. Senniaf, 2023.</t>
  </si>
  <si>
    <t>Marzo</t>
  </si>
  <si>
    <t xml:space="preserve">Darien </t>
  </si>
  <si>
    <t>Abril</t>
  </si>
  <si>
    <t>Mayo</t>
  </si>
  <si>
    <t>Junio</t>
  </si>
  <si>
    <t>Veraguas</t>
  </si>
  <si>
    <t>Herrera</t>
  </si>
  <si>
    <t xml:space="preserve">PROGRAMA </t>
  </si>
  <si>
    <t>ACTIVIDAD</t>
  </si>
  <si>
    <t>TIPO DE BENEFICIARIO</t>
  </si>
  <si>
    <t>POBLACIÓN</t>
  </si>
  <si>
    <t>FORTALECIMIENTO FAMILIAR</t>
  </si>
  <si>
    <t>MEDIDA REEDUCATIVA</t>
  </si>
  <si>
    <t>Adolescentes de la Provincia de Colón</t>
  </si>
  <si>
    <t>PREVENCIÓN Y ERRADICACIÓN DEL TRABAJO INFANTIL</t>
  </si>
  <si>
    <t>ADOPCIÓN</t>
  </si>
  <si>
    <t xml:space="preserve">Jornada de Formación,Capacitación y Divulgación de la Ley 46,General de Adopciones. </t>
  </si>
  <si>
    <t>PROMOCIÓN Y DIVULGACIÓN DE DERECHOS</t>
  </si>
  <si>
    <t>Sensibilización"Derecho del Niño y Trato Digno"</t>
  </si>
  <si>
    <t>CONTROL Y CUMPLIMIENTO DE CALIDAD</t>
  </si>
  <si>
    <t>Supervisión a los Centros de Protección por el equipo de coordinación del Departamento de Control y Cumplimiento (SENNIAF) en conjunto con el Comité Nacional de Supervisión</t>
  </si>
  <si>
    <t xml:space="preserve">Centros de Protección Supervisados de acuerdo al Decreto Ejecutivo N°404 de 30 de octubre de 2020. </t>
  </si>
  <si>
    <t>PROTECCIÓN CONTRA EL ABUSO Y LA VIOLENCIA</t>
  </si>
  <si>
    <t>PROTECCIÓN ESPECIAL DE DERECHOS</t>
  </si>
  <si>
    <t>Taller "Prevención de violencia"</t>
  </si>
  <si>
    <t>Estudiantes y Padres de Familia dela Escuela San Cristóbal,Bongo y Cuchilla                                                       (Provincia de Chiriquí)</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</si>
  <si>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julio 2023,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</si>
  <si>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Cifras preliminares 2023.</t>
  </si>
  <si>
    <t>Número de orientaciones por linea de servicio. Julio 2023.</t>
  </si>
  <si>
    <t>Datos del 1 de enero al 31 de Julio 2023</t>
  </si>
  <si>
    <t>Datos Estadísticos de Atenciones de Niños, Niñas y Adolescentes por parte de SENNIAF. Julio 2023.</t>
  </si>
  <si>
    <t>Gráfico 3. Número Total de Casos Atendidos en SENNIAF Por Rango de Edad del NNA. Julio de 2023</t>
  </si>
  <si>
    <t>Gráfica 4. Número Total de Casos Atendidos en SENNIAF Por Sede. Julio de 2023</t>
  </si>
  <si>
    <t>Número  de Casos Atendidos, Según Sede. Julio 2023.</t>
  </si>
  <si>
    <t>Gráfica 5. Número Total de Casos Atendidos en SENNIAF Por Causal de Remisión de Caso. Julio de 2023.</t>
  </si>
  <si>
    <t>Tabla 1. Número Total de Casos de NNA Atendidos en SENNIAF Por Mes.  Julio de 2023</t>
  </si>
  <si>
    <t>Gráfico 2. Número Total de Casos Atendidos en SENNIAF Por Sexo del NNA. Julio   2023</t>
  </si>
  <si>
    <t>Julio</t>
  </si>
  <si>
    <t>Número de  Casos Atendidos, Según Grupo de Edad. Julio 2023.</t>
  </si>
  <si>
    <t>Número de  Casos Atendidos, Según Motivo de ingreso. Julio 2023.</t>
  </si>
  <si>
    <t>Ley 60. Adolescentes Embarazadas/ Madres Adolescentes.</t>
  </si>
  <si>
    <t>Victimas de Trata</t>
  </si>
  <si>
    <t>Número de Seguimiento de Casos, Según Sede. Julio  2023</t>
  </si>
  <si>
    <t>Gráfica 6. Número Total de Seguimientos de Casos en SENNIAF Por Sede. Julio de 2023</t>
  </si>
  <si>
    <t>Datos de intervenciones en Medidas Reeducativas, Fortalecimiento Familiar, Control y cumplimiento de calidad, Protección Contra el Abuso y la Violencia y Prevención y Erradicación del Trabajo Infantil. Julio 2023</t>
  </si>
  <si>
    <t>Taller "Trabajar y Aprender en Familia"</t>
  </si>
  <si>
    <t>Niños,Niñas y Adolescentes,Padres,Madres o Cuidadores remitidos por la Dirección  de Protección Especial de Derechos  y el Juzgado de Niñez y Adolescencia                                                                                         (SENNIAF-Colón)</t>
  </si>
  <si>
    <t>Adolescentes y Padres,Madres o Cuidadores remitidos por Toque de Queda, Departamento de Atención Preventiva y Reeducación Social</t>
  </si>
  <si>
    <t>Sensibilización "Derechos del Niño y el Libro de Ana"en conmemoración al Día del Niño</t>
  </si>
  <si>
    <t>Público en General  (Feria Mundo Mágico)</t>
  </si>
  <si>
    <t>Sensibilización "Derechos del Niño y el Libro de Ana"</t>
  </si>
  <si>
    <t xml:space="preserve">Público en General                                                                                                                                                                                                                                                                                                                                     (Feria de la Salud- Panamá Oeste) </t>
  </si>
  <si>
    <t>Comunidad  de Cerro Bandera,Pedregal                                                                                                                               PLAN COLMENA</t>
  </si>
  <si>
    <t>Taller"Guía para Padres,Madres o Cuidadores"</t>
  </si>
  <si>
    <t>Padres de Familia del Centro Educativo Básico General Gaspar Octavio Hernández.San Cristóbal,Juan Díaz.                                   (PLAN COLMENA)</t>
  </si>
  <si>
    <t>Taller"Identificación  de Riesgo"</t>
  </si>
  <si>
    <t>Docentes del Centro Educativo Básico General Gaspar Octavio Hernández.San Cristóbal,Juan Díaz.                                   (PLAN COLMENA)</t>
  </si>
  <si>
    <t>Taller"Prevención de Drogas"</t>
  </si>
  <si>
    <t>Estudiantes de Premedia y Media  de la Escuela Bella Vista                                                                                                                                                                                                                                                    (PLAN COLMENA)</t>
  </si>
  <si>
    <t>Taller "Bullying"</t>
  </si>
  <si>
    <t>Estudiantes  del Centro Educativo Básico General Gaspar Octavio Hernández.San Cristóbal,Juan Díaz.                                   (PLAN COLMENA)</t>
  </si>
  <si>
    <t>Taller"Guía para la Convivencia Familiar"</t>
  </si>
  <si>
    <t>Colaboradores de ANTAI</t>
  </si>
  <si>
    <t>Taller"Comunicación en la Familia"</t>
  </si>
  <si>
    <t>Unidades Policiales Antidroga</t>
  </si>
  <si>
    <t>Unidades de la Zona Policial  de Pacora,Nuevo Tocumen</t>
  </si>
  <si>
    <t>Taller" Factores de Riesgo y Derivación"</t>
  </si>
  <si>
    <t>Unidades del SENAN</t>
  </si>
  <si>
    <t>Taller" Crianza Positiva y Responsabilidad Parental"</t>
  </si>
  <si>
    <t>Estudiantes y Padres de Familia  de los Centros Educativos Boquerón, Bágala,Bocalotún y Tijeras                                                            (Provincia de Chiriquí)</t>
  </si>
  <si>
    <t>Taller" Identificación en situaciones de riesgo"</t>
  </si>
  <si>
    <t>Padres de Famiia y Docentes de la Escuela Bilingüe Elisa Chiari                                                                                                                         (Provincia de Chiriquí)</t>
  </si>
  <si>
    <t>Taller"Prevención de Abuso Sexual -Libro de Ana"</t>
  </si>
  <si>
    <t>Estudiantes   de los Centros Educativos Boquerón, Bágala,Bocalotún y Tijeras                                                            (Provincia de Chiriquí)</t>
  </si>
  <si>
    <t>Taller"Parentalidad Positiva"</t>
  </si>
  <si>
    <t>Padres de Familia del  Centro Educativo  Bilingue San Cristóbal                                                                                                                                                                                                                                (Provincia de Chiriquí)</t>
  </si>
  <si>
    <t>Taller Lúdico"Tiempo Positivo para disminuir el tiempo de ocio"</t>
  </si>
  <si>
    <t>Mesas de Trabajo Psicoeducativas</t>
  </si>
  <si>
    <t>Adolescentes del programa</t>
  </si>
  <si>
    <t>Sensibilización "Prevención y Erradicación del Trabajo Infantil"</t>
  </si>
  <si>
    <t>Estudiantes y  Docentes  del Centro Educativo Pedro J. Sosa</t>
  </si>
  <si>
    <t>Estudiantes de la Escuela El Boquerón,Bagala Tijera y Bocalatún                                                                                   (Provincia de Chiriquí)</t>
  </si>
  <si>
    <t>Estudiantes y Docentes de los Centros Educativo Nicaragua Boca Isla,Barranco Medio y Teobroma                                             (Provincia de Bocas del Toro)</t>
  </si>
  <si>
    <t>Volanteo en áreas de mayor incidencia en trabajo Infantil  en conjunto con DIRETIPAT</t>
  </si>
  <si>
    <t>Transeúntes del área de  Tocumen, Bella Vista y Caimitillo</t>
  </si>
  <si>
    <t>Volanteo"Prevención y Erradicación del Trabajo Infantil"</t>
  </si>
  <si>
    <t>Estudiantes del Centro Educativo Pedro J.Sosa,la Comunidad de la Isla Taboga y  Transeúntes de la Cinta Costera y Mercado del Marisco.</t>
  </si>
  <si>
    <t>Estudiantes  de la Escuela El Boquerón,Bagala Tijera y Bocalatún                                                                                                                (Provincia de Chiriquí)</t>
  </si>
  <si>
    <t>Personal Técnico,Cuidadores y Administrativos de los Centros de Protección de la Provincia de Coclé y Colón.</t>
  </si>
  <si>
    <t>Equipo Técnico de la Regional de SENNIAF-Darién</t>
  </si>
  <si>
    <t>Seminario Futuros Padres  y Madres Adoptivos</t>
  </si>
  <si>
    <t>Solicitantes de Adopción</t>
  </si>
  <si>
    <t>Volanteo"Prevención del Embarazo en Adolescentes"</t>
  </si>
  <si>
    <t>Transeúntes de la Estación del Metro de la Doña</t>
  </si>
  <si>
    <t>Sensibilización"Derechos y Deberes y Como cuidar  nuestro cuerpo"</t>
  </si>
  <si>
    <t>Estudiantes y Docentes de la Escuela Pedro J.Sosa</t>
  </si>
  <si>
    <t>Foro" Rol  Profesional  ante la sospecha de Abuso Sexual Infantil"</t>
  </si>
  <si>
    <t>Estudiantes Universitarios,Docentes,Policías y Profesionales de la Provincia de Chiriquí</t>
  </si>
  <si>
    <t>Taller "Prevención de la Violencia"</t>
  </si>
  <si>
    <t>Estudiantes  del Centro Educativo  Bilingue San Cristóbal  (Provincia de Chiriquí)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</si>
</sst>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
      <b/>
      <sz val="9"/>
      <color theme="1"/>
      <name val="Arial"/>
      <family val="2"/>
    </font>
    <font>
      <b/>
      <sz val="12"/>
      <color theme="1"/>
      <name val="Arial"/>
      <family val="2"/>
    </font>
    <font>
      <sz val="16"/>
      <color theme="1"/>
      <name val="Calibri"/>
      <family val="2"/>
      <scheme val="minor"/>
    </font>
    <font>
      <sz val="10"/>
      <color theme="1"/>
      <name val="Arial"/>
      <family val="2"/>
    </font>
    <font>
      <sz val="11"/>
      <color theme="1"/>
      <name val="Arial"/>
      <family val="2"/>
    </font>
    <font>
      <sz val="8"/>
      <color theme="1"/>
      <name val="Calibri"/>
      <family val="2"/>
      <scheme val="minor"/>
    </font>
    <font>
      <sz val="9"/>
      <color rgb="FF000000"/>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55">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1" fillId="2" borderId="4" xfId="0" applyFont="1" applyFill="1" applyBorder="1"/>
    <xf numFmtId="0" fontId="0" fillId="0" borderId="0" xfId="0" applyFont="1" applyFill="1"/>
    <xf numFmtId="0" fontId="0" fillId="0" borderId="4" xfId="0" applyFill="1" applyBorder="1"/>
    <xf numFmtId="0" fontId="0" fillId="2" borderId="1" xfId="0" applyFont="1" applyFill="1" applyBorder="1"/>
    <xf numFmtId="0" fontId="0" fillId="0" borderId="9" xfId="0"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9" fillId="0" borderId="0" xfId="0" applyFont="1" applyAlignment="1">
      <alignment horizontal="left"/>
    </xf>
    <xf numFmtId="0" fontId="1" fillId="0" borderId="1" xfId="0" applyFont="1" applyFill="1" applyBorder="1"/>
    <xf numFmtId="0" fontId="1" fillId="0" borderId="0" xfId="0" applyFont="1"/>
    <xf numFmtId="0" fontId="1" fillId="0" borderId="10"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2" borderId="0" xfId="0" applyFont="1" applyFill="1" applyBorder="1" applyAlignment="1">
      <alignment vertical="center"/>
    </xf>
    <xf numFmtId="0" fontId="5" fillId="2" borderId="4" xfId="0" applyFont="1" applyFill="1" applyBorder="1" applyAlignment="1">
      <alignment vertical="center"/>
    </xf>
    <xf numFmtId="0" fontId="6" fillId="2" borderId="1" xfId="0" applyFont="1" applyFill="1" applyBorder="1" applyAlignment="1">
      <alignment wrapText="1"/>
    </xf>
    <xf numFmtId="0" fontId="0" fillId="2" borderId="0" xfId="0" applyFont="1" applyFill="1" applyBorder="1"/>
    <xf numFmtId="0" fontId="8" fillId="0" borderId="0" xfId="0" applyFont="1" applyBorder="1"/>
    <xf numFmtId="0" fontId="1" fillId="0" borderId="3" xfId="0" applyFont="1" applyFill="1" applyBorder="1"/>
    <xf numFmtId="0" fontId="5" fillId="0" borderId="4" xfId="0" applyFont="1" applyBorder="1"/>
    <xf numFmtId="0" fontId="12" fillId="2" borderId="0" xfId="0" applyFont="1" applyFill="1"/>
    <xf numFmtId="0" fontId="0" fillId="2" borderId="3" xfId="0" applyFill="1" applyBorder="1"/>
    <xf numFmtId="0" fontId="1" fillId="2" borderId="8" xfId="0" applyFont="1" applyFill="1" applyBorder="1" applyAlignment="1">
      <alignment horizontal="center"/>
    </xf>
    <xf numFmtId="0" fontId="1" fillId="2" borderId="7" xfId="0" applyFont="1" applyFill="1" applyBorder="1" applyAlignment="1">
      <alignment horizontal="center"/>
    </xf>
    <xf numFmtId="0" fontId="0" fillId="0" borderId="0" xfId="0" applyBorder="1" applyAlignment="1"/>
    <xf numFmtId="0" fontId="1" fillId="0" borderId="0" xfId="0" applyFont="1" applyBorder="1"/>
    <xf numFmtId="0" fontId="0" fillId="0" borderId="6" xfId="0" applyBorder="1"/>
    <xf numFmtId="0" fontId="1" fillId="0" borderId="3" xfId="0" applyFont="1" applyFill="1" applyBorder="1" applyAlignment="1">
      <alignment horizontal="center"/>
    </xf>
    <xf numFmtId="0" fontId="0" fillId="2" borderId="4" xfId="0" applyFont="1" applyFill="1" applyBorder="1"/>
    <xf numFmtId="0" fontId="1" fillId="0" borderId="5" xfId="0" applyFont="1" applyBorder="1"/>
    <xf numFmtId="0" fontId="3" fillId="0" borderId="0" xfId="0" applyFont="1" applyBorder="1" applyAlignment="1"/>
    <xf numFmtId="0" fontId="0" fillId="2" borderId="0" xfId="0" applyFill="1" applyBorder="1" applyAlignment="1">
      <alignment horizontal="center"/>
    </xf>
    <xf numFmtId="0" fontId="9" fillId="2" borderId="0" xfId="0" applyFont="1" applyFill="1"/>
    <xf numFmtId="0" fontId="15" fillId="0" borderId="0" xfId="0" applyFont="1"/>
    <xf numFmtId="0" fontId="2" fillId="0" borderId="0" xfId="0" applyFont="1" applyAlignment="1">
      <alignment wrapText="1"/>
    </xf>
    <xf numFmtId="0" fontId="16" fillId="2" borderId="0" xfId="0" applyFont="1" applyFill="1" applyBorder="1" applyAlignment="1">
      <alignment wrapText="1"/>
    </xf>
    <xf numFmtId="0" fontId="0" fillId="2" borderId="3" xfId="0" applyFont="1" applyFill="1" applyBorder="1" applyAlignment="1">
      <alignment horizontal="center" wrapText="1"/>
    </xf>
    <xf numFmtId="0" fontId="0" fillId="2" borderId="2" xfId="0" applyFont="1" applyFill="1" applyBorder="1" applyAlignment="1">
      <alignment horizontal="center" wrapText="1"/>
    </xf>
    <xf numFmtId="0" fontId="0" fillId="2" borderId="12" xfId="0" applyFont="1" applyFill="1" applyBorder="1" applyAlignment="1">
      <alignment horizontal="center" wrapText="1"/>
    </xf>
    <xf numFmtId="0" fontId="13" fillId="2" borderId="16" xfId="0" applyFont="1" applyFill="1" applyBorder="1" applyAlignment="1">
      <alignment horizontal="center" vertical="center" wrapText="1"/>
    </xf>
    <xf numFmtId="0" fontId="0" fillId="2" borderId="16" xfId="0" applyFont="1" applyFill="1" applyBorder="1" applyAlignment="1">
      <alignment horizontal="center" wrapText="1"/>
    </xf>
    <xf numFmtId="0" fontId="0" fillId="2" borderId="16" xfId="0" applyFont="1" applyFill="1" applyBorder="1" applyAlignment="1">
      <alignment horizontal="center"/>
    </xf>
    <xf numFmtId="0" fontId="0" fillId="2" borderId="14" xfId="0" applyFont="1" applyFill="1" applyBorder="1" applyAlignment="1">
      <alignment horizontal="center"/>
    </xf>
    <xf numFmtId="0" fontId="0" fillId="2" borderId="16" xfId="0" applyFill="1" applyBorder="1" applyAlignment="1">
      <alignment horizontal="center" wrapText="1"/>
    </xf>
    <xf numFmtId="0" fontId="0" fillId="2" borderId="3" xfId="0" applyFont="1" applyFill="1" applyBorder="1" applyAlignment="1">
      <alignment horizontal="center" wrapText="1"/>
    </xf>
    <xf numFmtId="0" fontId="0" fillId="2" borderId="12" xfId="0" applyFont="1" applyFill="1" applyBorder="1" applyAlignment="1">
      <alignment horizontal="center" wrapText="1"/>
    </xf>
    <xf numFmtId="0" fontId="0" fillId="2" borderId="6" xfId="0" applyFont="1" applyFill="1" applyBorder="1" applyAlignment="1">
      <alignment horizontal="center" wrapText="1"/>
    </xf>
    <xf numFmtId="0" fontId="0" fillId="2" borderId="13" xfId="0" applyFont="1" applyFill="1" applyBorder="1" applyAlignment="1">
      <alignment horizontal="center" wrapText="1"/>
    </xf>
    <xf numFmtId="0" fontId="0" fillId="0" borderId="16" xfId="0" applyFont="1" applyBorder="1" applyAlignment="1">
      <alignment horizontal="center"/>
    </xf>
    <xf numFmtId="0" fontId="0" fillId="0" borderId="14" xfId="0" applyFont="1" applyBorder="1" applyAlignment="1">
      <alignment horizontal="center"/>
    </xf>
    <xf numFmtId="0" fontId="0" fillId="2" borderId="14" xfId="0" applyFont="1" applyFill="1" applyBorder="1" applyAlignment="1">
      <alignment horizontal="center" wrapText="1"/>
    </xf>
    <xf numFmtId="0" fontId="0" fillId="2" borderId="18" xfId="0" applyFont="1" applyFill="1" applyBorder="1" applyAlignment="1">
      <alignment horizontal="center" wrapText="1"/>
    </xf>
    <xf numFmtId="0" fontId="0" fillId="2" borderId="15" xfId="0" applyFont="1" applyFill="1" applyBorder="1" applyAlignment="1">
      <alignment horizontal="center" wrapText="1"/>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3" fillId="0" borderId="0" xfId="0" applyFont="1" applyAlignment="1">
      <alignment horizontal="center" wrapText="1"/>
    </xf>
    <xf numFmtId="0" fontId="0" fillId="2" borderId="9"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1" fillId="0" borderId="1" xfId="0" applyFont="1" applyBorder="1" applyAlignment="1">
      <alignment horizontal="left" vertical="center" wrapText="1"/>
    </xf>
    <xf numFmtId="0" fontId="0" fillId="2" borderId="2" xfId="0" applyFont="1" applyFill="1" applyBorder="1" applyAlignment="1">
      <alignment horizontal="center" wrapText="1"/>
    </xf>
    <xf numFmtId="0" fontId="0" fillId="2" borderId="5" xfId="0" applyFont="1" applyFill="1" applyBorder="1" applyAlignment="1">
      <alignment horizontal="center" wrapText="1"/>
    </xf>
    <xf numFmtId="0" fontId="0" fillId="2" borderId="18" xfId="0" applyFont="1" applyFill="1" applyBorder="1" applyAlignment="1">
      <alignment horizontal="center"/>
    </xf>
    <xf numFmtId="0" fontId="14" fillId="2" borderId="16" xfId="0" applyFont="1" applyFill="1" applyBorder="1" applyAlignment="1">
      <alignment horizontal="center"/>
    </xf>
    <xf numFmtId="0" fontId="14" fillId="2" borderId="16" xfId="0" applyFont="1" applyFill="1" applyBorder="1" applyAlignment="1">
      <alignment horizontal="center" wrapText="1"/>
    </xf>
    <xf numFmtId="0" fontId="14" fillId="2" borderId="14" xfId="0" applyFont="1" applyFill="1" applyBorder="1" applyAlignment="1">
      <alignment horizontal="center"/>
    </xf>
    <xf numFmtId="0" fontId="0" fillId="0" borderId="15" xfId="0" applyFont="1" applyBorder="1" applyAlignment="1">
      <alignment horizontal="center" wrapText="1"/>
    </xf>
    <xf numFmtId="0" fontId="0" fillId="0" borderId="16" xfId="0" applyFont="1" applyBorder="1" applyAlignment="1">
      <alignment horizontal="center" wrapText="1"/>
    </xf>
    <xf numFmtId="0" fontId="0" fillId="2" borderId="1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3" fillId="2" borderId="3" xfId="0" applyFont="1" applyFill="1" applyBorder="1" applyAlignment="1">
      <alignment horizontal="center" wrapText="1"/>
    </xf>
    <xf numFmtId="0" fontId="13" fillId="2" borderId="12" xfId="0" applyFont="1" applyFill="1" applyBorder="1" applyAlignment="1">
      <alignment horizontal="center" wrapText="1"/>
    </xf>
    <xf numFmtId="0" fontId="13" fillId="2" borderId="4" xfId="0" applyFont="1" applyFill="1" applyBorder="1" applyAlignment="1">
      <alignment horizontal="center" wrapText="1"/>
    </xf>
    <xf numFmtId="0" fontId="13" fillId="2" borderId="17" xfId="0" applyFont="1" applyFill="1" applyBorder="1" applyAlignment="1">
      <alignment horizontal="center" wrapText="1"/>
    </xf>
    <xf numFmtId="0" fontId="13" fillId="2" borderId="6" xfId="0" applyFont="1" applyFill="1" applyBorder="1" applyAlignment="1">
      <alignment horizontal="center" wrapText="1"/>
    </xf>
    <xf numFmtId="0" fontId="13" fillId="2" borderId="13" xfId="0" applyFont="1" applyFill="1" applyBorder="1" applyAlignment="1">
      <alignment horizontal="center" wrapText="1"/>
    </xf>
    <xf numFmtId="0" fontId="0" fillId="2" borderId="3" xfId="0" applyFont="1" applyFill="1" applyBorder="1" applyAlignment="1">
      <alignment horizontal="center"/>
    </xf>
    <xf numFmtId="0" fontId="0" fillId="2" borderId="2" xfId="0" applyFont="1" applyFill="1" applyBorder="1" applyAlignment="1">
      <alignment horizontal="center"/>
    </xf>
    <xf numFmtId="0" fontId="0" fillId="2" borderId="6" xfId="0" applyFont="1" applyFill="1" applyBorder="1" applyAlignment="1">
      <alignment horizontal="center"/>
    </xf>
    <xf numFmtId="0" fontId="0" fillId="2" borderId="5" xfId="0" applyFont="1" applyFill="1" applyBorder="1" applyAlignment="1">
      <alignment horizontal="center"/>
    </xf>
    <xf numFmtId="0" fontId="0" fillId="2" borderId="14" xfId="0" applyFont="1" applyFill="1" applyBorder="1" applyAlignment="1">
      <alignment horizontal="center" vertical="top" wrapText="1"/>
    </xf>
    <xf numFmtId="0" fontId="0" fillId="2" borderId="15" xfId="0" applyFont="1" applyFill="1" applyBorder="1" applyAlignment="1">
      <alignment horizontal="center" vertical="top" wrapText="1"/>
    </xf>
    <xf numFmtId="0" fontId="4" fillId="2" borderId="0" xfId="0" applyFont="1" applyFill="1" applyAlignment="1">
      <alignment horizontal="left" wrapText="1"/>
    </xf>
    <xf numFmtId="0" fontId="7" fillId="0" borderId="3" xfId="0" applyFont="1" applyFill="1" applyBorder="1" applyAlignment="1">
      <alignment horizontal="center"/>
    </xf>
    <xf numFmtId="0" fontId="7" fillId="0" borderId="12" xfId="0" applyFont="1" applyFill="1" applyBorder="1" applyAlignment="1">
      <alignment horizontal="center"/>
    </xf>
    <xf numFmtId="0" fontId="7" fillId="0" borderId="6" xfId="0" applyFont="1" applyFill="1" applyBorder="1" applyAlignment="1">
      <alignment horizontal="center"/>
    </xf>
    <xf numFmtId="0" fontId="7" fillId="0" borderId="13" xfId="0" applyFont="1" applyFill="1" applyBorder="1" applyAlignment="1">
      <alignment horizontal="center"/>
    </xf>
    <xf numFmtId="0" fontId="7" fillId="0" borderId="2" xfId="0" applyFont="1" applyFill="1" applyBorder="1" applyAlignment="1">
      <alignment horizontal="center"/>
    </xf>
    <xf numFmtId="0" fontId="7" fillId="0" borderId="5" xfId="0" applyFont="1" applyFill="1" applyBorder="1" applyAlignment="1">
      <alignment horizontal="center"/>
    </xf>
    <xf numFmtId="0" fontId="7" fillId="0" borderId="3" xfId="0" applyFont="1" applyFill="1" applyBorder="1" applyAlignment="1">
      <alignment horizontal="center" wrapText="1"/>
    </xf>
    <xf numFmtId="0" fontId="7" fillId="0" borderId="12" xfId="0" applyFont="1" applyFill="1" applyBorder="1" applyAlignment="1">
      <alignment horizontal="center" wrapText="1"/>
    </xf>
    <xf numFmtId="0" fontId="7" fillId="0" borderId="6" xfId="0" applyFont="1" applyFill="1" applyBorder="1" applyAlignment="1">
      <alignment horizontal="center" wrapText="1"/>
    </xf>
    <xf numFmtId="0" fontId="7" fillId="0" borderId="13" xfId="0" applyFont="1" applyFill="1" applyBorder="1" applyAlignment="1">
      <alignment horizontal="center" wrapText="1"/>
    </xf>
    <xf numFmtId="0" fontId="17" fillId="2" borderId="16" xfId="0" applyFont="1" applyFill="1" applyBorder="1" applyAlignment="1">
      <alignment horizontal="center"/>
    </xf>
    <xf numFmtId="0" fontId="17" fillId="2" borderId="14" xfId="0" applyFont="1" applyFill="1" applyBorder="1" applyAlignment="1">
      <alignment horizontal="center"/>
    </xf>
    <xf numFmtId="0" fontId="17" fillId="2" borderId="18" xfId="0" applyFont="1" applyFill="1" applyBorder="1" applyAlignment="1">
      <alignment horizontal="center"/>
    </xf>
    <xf numFmtId="0" fontId="6" fillId="2" borderId="0" xfId="0" applyFont="1" applyFill="1" applyBorder="1" applyAlignment="1">
      <alignment horizontal="left" wrapText="1"/>
    </xf>
    <xf numFmtId="0" fontId="11" fillId="0" borderId="0" xfId="0" applyFont="1" applyAlignment="1">
      <alignment horizontal="center"/>
    </xf>
    <xf numFmtId="0" fontId="6" fillId="2" borderId="11" xfId="0" applyFont="1" applyFill="1" applyBorder="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0" fillId="0" borderId="0" xfId="0" applyFont="1" applyAlignment="1">
      <alignment horizontal="center"/>
    </xf>
    <xf numFmtId="0" fontId="2" fillId="0" borderId="2" xfId="0" applyFont="1" applyFill="1" applyBorder="1" applyAlignment="1">
      <alignment horizontal="left" vertical="center" wrapText="1"/>
    </xf>
    <xf numFmtId="0" fontId="9" fillId="0" borderId="0" xfId="0" applyFont="1" applyAlignment="1">
      <alignment horizontal="center"/>
    </xf>
    <xf numFmtId="0" fontId="4" fillId="0" borderId="1" xfId="0" applyFont="1" applyBorder="1" applyAlignment="1">
      <alignment horizontal="left" wrapText="1"/>
    </xf>
    <xf numFmtId="0" fontId="0" fillId="0" borderId="4" xfId="0" applyBorder="1" applyAlignment="1">
      <alignment horizontal="center"/>
    </xf>
    <xf numFmtId="0" fontId="0" fillId="0" borderId="0" xfId="0"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2"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sheetPr>
    <pageSetUpPr fitToPage="1"/>
  </sheetPr>
  <dimension ref="A5:K159"/>
  <sheetViews>
    <sheetView showGridLines="0" tabSelected="1" view="pageBreakPreview" topLeftCell="A2" zoomScaleNormal="100" zoomScaleSheetLayoutView="100" workbookViewId="0">
      <selection activeCell="K148" sqref="K148"/>
    </sheetView>
  </sheetViews>
  <sheetFormatPr baseColWidth="10" defaultRowHeight="15" x14ac:dyDescent="0.25"/>
  <cols>
    <col min="1" max="1" width="29.7109375" customWidth="1"/>
    <col min="2" max="2" width="17.28515625" customWidth="1"/>
    <col min="3" max="3" width="13" customWidth="1"/>
    <col min="4" max="4" width="11.42578125" customWidth="1"/>
    <col min="5" max="5" width="8" customWidth="1"/>
    <col min="7" max="7" width="27.42578125" customWidth="1"/>
    <col min="8" max="8" width="8.7109375" customWidth="1"/>
    <col min="9" max="9" width="8.28515625" customWidth="1"/>
  </cols>
  <sheetData>
    <row r="5" spans="1:8" ht="15.75" x14ac:dyDescent="0.25">
      <c r="A5" s="140" t="s">
        <v>47</v>
      </c>
      <c r="B5" s="140"/>
      <c r="C5" s="140"/>
      <c r="D5" s="140"/>
      <c r="E5" s="140"/>
      <c r="F5" s="140"/>
      <c r="G5" s="140"/>
      <c r="H5" s="140"/>
    </row>
    <row r="6" spans="1:8" ht="15.75" x14ac:dyDescent="0.25">
      <c r="A6" s="140" t="s">
        <v>48</v>
      </c>
      <c r="B6" s="140"/>
      <c r="C6" s="140"/>
      <c r="D6" s="140"/>
      <c r="E6" s="140"/>
      <c r="F6" s="140"/>
      <c r="G6" s="140"/>
      <c r="H6" s="140"/>
    </row>
    <row r="7" spans="1:8" x14ac:dyDescent="0.25">
      <c r="A7" s="142" t="s">
        <v>82</v>
      </c>
      <c r="B7" s="143"/>
      <c r="C7" s="143"/>
      <c r="D7" s="143"/>
      <c r="E7" s="143"/>
      <c r="F7" s="143"/>
      <c r="G7" s="143"/>
      <c r="H7" s="143"/>
    </row>
    <row r="8" spans="1:8" x14ac:dyDescent="0.25">
      <c r="A8" s="143"/>
      <c r="B8" s="143"/>
      <c r="C8" s="143"/>
      <c r="D8" s="143"/>
      <c r="E8" s="143"/>
      <c r="F8" s="143"/>
      <c r="G8" s="143"/>
      <c r="H8" s="143"/>
    </row>
    <row r="9" spans="1:8" ht="18.75" customHeight="1" x14ac:dyDescent="0.25">
      <c r="A9" s="143"/>
      <c r="B9" s="143"/>
      <c r="C9" s="143"/>
      <c r="D9" s="143"/>
      <c r="E9" s="143"/>
      <c r="F9" s="143"/>
      <c r="G9" s="143"/>
      <c r="H9" s="143"/>
    </row>
    <row r="10" spans="1:8" ht="18" customHeight="1" x14ac:dyDescent="0.25">
      <c r="A10" s="143"/>
      <c r="B10" s="143"/>
      <c r="C10" s="143"/>
      <c r="D10" s="143"/>
      <c r="E10" s="143"/>
      <c r="F10" s="143"/>
      <c r="G10" s="143"/>
      <c r="H10" s="143"/>
    </row>
    <row r="11" spans="1:8" ht="20.25" customHeight="1" x14ac:dyDescent="0.25">
      <c r="A11" s="143"/>
      <c r="B11" s="143"/>
      <c r="C11" s="143"/>
      <c r="D11" s="143"/>
      <c r="E11" s="143"/>
      <c r="F11" s="143"/>
      <c r="G11" s="143"/>
      <c r="H11" s="143"/>
    </row>
    <row r="12" spans="1:8" ht="20.25" customHeight="1" x14ac:dyDescent="0.25">
      <c r="A12" s="146"/>
      <c r="B12" s="146"/>
      <c r="C12" s="34"/>
      <c r="D12" s="34"/>
      <c r="E12" s="34"/>
      <c r="F12" s="34"/>
      <c r="G12" s="34"/>
      <c r="H12" s="34"/>
    </row>
    <row r="13" spans="1:8" ht="20.25" customHeight="1" x14ac:dyDescent="0.25"/>
    <row r="14" spans="1:8" ht="20.25" customHeight="1" x14ac:dyDescent="0.25">
      <c r="A14" s="142" t="s">
        <v>46</v>
      </c>
      <c r="B14" s="142"/>
      <c r="C14" s="142"/>
      <c r="D14" s="142"/>
      <c r="E14" s="142"/>
      <c r="F14" s="142"/>
      <c r="G14" s="142"/>
      <c r="H14" s="142"/>
    </row>
    <row r="15" spans="1:8" ht="20.25" customHeight="1" x14ac:dyDescent="0.25">
      <c r="A15" s="142"/>
      <c r="B15" s="142"/>
      <c r="C15" s="142"/>
      <c r="D15" s="142"/>
      <c r="E15" s="142"/>
      <c r="F15" s="142"/>
      <c r="G15" s="142"/>
      <c r="H15" s="142"/>
    </row>
    <row r="16" spans="1:8" ht="20.25" customHeight="1" x14ac:dyDescent="0.25">
      <c r="A16" s="144" t="s">
        <v>85</v>
      </c>
      <c r="B16" s="144"/>
      <c r="C16" s="34"/>
      <c r="D16" s="34"/>
      <c r="E16" s="34"/>
      <c r="F16" s="34"/>
      <c r="G16" s="34"/>
      <c r="H16" s="34"/>
    </row>
    <row r="17" spans="1:11" ht="20.25" customHeight="1" thickBot="1" x14ac:dyDescent="0.3">
      <c r="A17" s="35" t="s">
        <v>84</v>
      </c>
      <c r="B17" s="35"/>
      <c r="D17" s="34"/>
      <c r="E17" s="34"/>
      <c r="F17" s="34"/>
      <c r="G17" s="34"/>
      <c r="H17" s="34"/>
    </row>
    <row r="18" spans="1:11" ht="20.25" customHeight="1" thickTop="1" x14ac:dyDescent="0.25">
      <c r="A18" s="36" t="s">
        <v>41</v>
      </c>
      <c r="B18" s="37" t="s">
        <v>42</v>
      </c>
      <c r="D18" s="34"/>
      <c r="E18" s="34"/>
      <c r="F18" s="34"/>
      <c r="G18" s="34"/>
      <c r="H18" s="34"/>
    </row>
    <row r="19" spans="1:11" ht="20.25" customHeight="1" x14ac:dyDescent="0.25">
      <c r="A19" s="38" t="s">
        <v>20</v>
      </c>
      <c r="B19" s="45">
        <f>SUM(B20:B22)</f>
        <v>1763</v>
      </c>
      <c r="D19" s="34"/>
      <c r="E19" s="34"/>
      <c r="F19" s="34"/>
      <c r="G19" s="34"/>
      <c r="H19" s="34"/>
    </row>
    <row r="20" spans="1:11" ht="20.25" customHeight="1" x14ac:dyDescent="0.25">
      <c r="A20" s="1" t="s">
        <v>43</v>
      </c>
      <c r="B20" s="2">
        <v>1097</v>
      </c>
      <c r="D20" s="34"/>
      <c r="E20" s="34"/>
      <c r="F20" s="34"/>
      <c r="G20" s="34"/>
      <c r="H20" s="34"/>
    </row>
    <row r="21" spans="1:11" ht="20.25" customHeight="1" x14ac:dyDescent="0.25">
      <c r="A21" s="39" t="s">
        <v>45</v>
      </c>
      <c r="B21" s="2">
        <v>379</v>
      </c>
      <c r="D21" s="34"/>
      <c r="E21" s="34"/>
      <c r="F21" s="34"/>
      <c r="G21" s="34"/>
      <c r="H21" s="34"/>
    </row>
    <row r="22" spans="1:11" x14ac:dyDescent="0.25">
      <c r="A22" s="39" t="s">
        <v>44</v>
      </c>
      <c r="B22" s="2">
        <v>287</v>
      </c>
      <c r="D22" s="34"/>
      <c r="E22" s="34"/>
      <c r="F22" s="34"/>
      <c r="G22" s="34"/>
      <c r="H22" s="34"/>
    </row>
    <row r="23" spans="1:11" ht="21" customHeight="1" x14ac:dyDescent="0.25">
      <c r="A23" s="145" t="s">
        <v>55</v>
      </c>
      <c r="B23" s="145"/>
      <c r="D23" s="34"/>
      <c r="E23" s="34"/>
      <c r="F23" s="34"/>
      <c r="G23" s="34"/>
      <c r="H23" s="34"/>
    </row>
    <row r="24" spans="1:11" x14ac:dyDescent="0.25">
      <c r="A24" s="34"/>
      <c r="B24" s="34"/>
      <c r="C24" s="34"/>
      <c r="D24" s="34"/>
      <c r="E24" s="34"/>
      <c r="F24" s="34"/>
      <c r="G24" s="34"/>
      <c r="H24" s="34"/>
    </row>
    <row r="25" spans="1:11" ht="15" customHeight="1" x14ac:dyDescent="0.25"/>
    <row r="26" spans="1:11" ht="15.75" x14ac:dyDescent="0.25">
      <c r="A26" s="3" t="s">
        <v>86</v>
      </c>
    </row>
    <row r="27" spans="1:11" x14ac:dyDescent="0.25">
      <c r="A27" s="125" t="s">
        <v>91</v>
      </c>
      <c r="B27" s="125"/>
      <c r="C27" s="125"/>
      <c r="D27" s="125"/>
    </row>
    <row r="28" spans="1:11" ht="17.25" customHeight="1" thickBot="1" x14ac:dyDescent="0.3">
      <c r="A28" s="125"/>
      <c r="B28" s="125"/>
      <c r="C28" s="125"/>
      <c r="D28" s="125"/>
      <c r="E28" s="125" t="s">
        <v>92</v>
      </c>
      <c r="F28" s="125"/>
      <c r="G28" s="125"/>
      <c r="H28" s="125"/>
      <c r="I28" s="125"/>
    </row>
    <row r="29" spans="1:11" ht="15.75" customHeight="1" thickTop="1" x14ac:dyDescent="0.25">
      <c r="A29" s="11" t="s">
        <v>1</v>
      </c>
      <c r="B29" s="12" t="s">
        <v>2</v>
      </c>
      <c r="C29" s="4"/>
      <c r="D29" s="4"/>
      <c r="E29" s="125"/>
      <c r="F29" s="125"/>
      <c r="G29" s="125"/>
      <c r="H29" s="125"/>
      <c r="I29" s="125"/>
    </row>
    <row r="30" spans="1:11" ht="15.75" x14ac:dyDescent="0.25">
      <c r="A30" s="13" t="s">
        <v>0</v>
      </c>
      <c r="B30" s="14">
        <f>SUM(B31:B37)</f>
        <v>2113</v>
      </c>
      <c r="C30" s="4"/>
      <c r="D30" s="4"/>
      <c r="G30" s="7"/>
      <c r="H30" s="7"/>
      <c r="I30" s="7"/>
      <c r="J30" s="7"/>
      <c r="K30" s="7"/>
    </row>
    <row r="31" spans="1:11" ht="15.75" x14ac:dyDescent="0.25">
      <c r="A31" s="40" t="s">
        <v>3</v>
      </c>
      <c r="B31" s="41">
        <v>362</v>
      </c>
      <c r="C31" s="4"/>
      <c r="D31" s="4"/>
      <c r="E31" s="8" t="s">
        <v>5</v>
      </c>
      <c r="F31" s="33">
        <v>1120</v>
      </c>
      <c r="G31" s="7"/>
      <c r="H31" s="7"/>
      <c r="I31" s="7"/>
      <c r="J31" s="7"/>
      <c r="K31" s="7"/>
    </row>
    <row r="32" spans="1:11" ht="15.75" x14ac:dyDescent="0.25">
      <c r="A32" s="40" t="s">
        <v>49</v>
      </c>
      <c r="B32" s="46">
        <v>289</v>
      </c>
      <c r="C32" s="4"/>
      <c r="D32" s="4"/>
      <c r="E32" s="8" t="s">
        <v>6</v>
      </c>
      <c r="F32" s="33">
        <v>993</v>
      </c>
      <c r="G32" s="7"/>
      <c r="H32" s="7"/>
      <c r="I32" s="7"/>
      <c r="J32" s="7"/>
      <c r="K32" s="7"/>
    </row>
    <row r="33" spans="1:11" ht="15.75" x14ac:dyDescent="0.25">
      <c r="A33" s="40" t="s">
        <v>56</v>
      </c>
      <c r="B33" s="46">
        <v>266</v>
      </c>
      <c r="C33" s="4"/>
      <c r="D33" s="4"/>
      <c r="G33" s="7"/>
      <c r="H33" s="7"/>
      <c r="I33" s="7"/>
      <c r="J33" s="7"/>
      <c r="K33" s="7"/>
    </row>
    <row r="34" spans="1:11" ht="21" x14ac:dyDescent="0.35">
      <c r="A34" s="52" t="s">
        <v>58</v>
      </c>
      <c r="B34" s="2">
        <v>327</v>
      </c>
      <c r="C34" s="47"/>
      <c r="D34" s="7"/>
      <c r="G34" s="7"/>
      <c r="H34" s="7"/>
      <c r="I34" s="7"/>
      <c r="J34" s="7"/>
      <c r="K34" s="7"/>
    </row>
    <row r="35" spans="1:11" ht="15.75" x14ac:dyDescent="0.25">
      <c r="A35" s="40" t="s">
        <v>59</v>
      </c>
      <c r="B35" s="2">
        <v>292</v>
      </c>
      <c r="C35" s="7"/>
      <c r="D35" s="7"/>
      <c r="G35" s="7"/>
      <c r="H35" s="9">
        <v>0.53</v>
      </c>
      <c r="J35" s="9">
        <v>0.47</v>
      </c>
      <c r="K35" s="7"/>
    </row>
    <row r="36" spans="1:11" ht="15.75" x14ac:dyDescent="0.25">
      <c r="A36" s="40" t="s">
        <v>60</v>
      </c>
      <c r="B36" s="2">
        <v>254</v>
      </c>
      <c r="C36" s="7"/>
      <c r="D36" s="7"/>
      <c r="G36" s="7"/>
      <c r="H36" s="9"/>
      <c r="J36" s="9"/>
      <c r="K36" s="7"/>
    </row>
    <row r="37" spans="1:11" x14ac:dyDescent="0.25">
      <c r="A37" s="56" t="s">
        <v>93</v>
      </c>
      <c r="B37" s="53">
        <v>323</v>
      </c>
      <c r="D37" s="7"/>
      <c r="G37" s="7"/>
      <c r="K37" s="7"/>
    </row>
    <row r="38" spans="1:11" x14ac:dyDescent="0.25">
      <c r="A38" s="5" t="s">
        <v>4</v>
      </c>
      <c r="B38" s="1"/>
      <c r="D38" s="7"/>
      <c r="G38" s="7"/>
      <c r="K38" s="7"/>
    </row>
    <row r="39" spans="1:11" x14ac:dyDescent="0.25">
      <c r="A39" s="60" t="s">
        <v>83</v>
      </c>
      <c r="C39" s="7"/>
      <c r="D39" s="7"/>
    </row>
    <row r="40" spans="1:11" ht="15.75" x14ac:dyDescent="0.25">
      <c r="A40" s="6" t="s">
        <v>87</v>
      </c>
      <c r="B40" s="7"/>
      <c r="C40" s="7"/>
      <c r="D40" s="7"/>
      <c r="E40" s="7"/>
      <c r="F40" s="7"/>
      <c r="G40" s="7"/>
      <c r="H40" s="7"/>
      <c r="I40" s="7"/>
    </row>
    <row r="41" spans="1:11" ht="15" customHeight="1" thickBot="1" x14ac:dyDescent="0.3">
      <c r="A41" s="6" t="s">
        <v>94</v>
      </c>
      <c r="B41" s="7"/>
      <c r="C41" s="7"/>
      <c r="D41" s="7"/>
      <c r="E41" s="7"/>
      <c r="F41" s="7"/>
      <c r="G41" s="7"/>
      <c r="H41" s="7"/>
      <c r="I41" s="7"/>
    </row>
    <row r="42" spans="1:11" ht="18.75" customHeight="1" thickTop="1" x14ac:dyDescent="0.25">
      <c r="A42" s="15" t="s">
        <v>50</v>
      </c>
      <c r="B42" s="16" t="s">
        <v>7</v>
      </c>
    </row>
    <row r="43" spans="1:11" x14ac:dyDescent="0.25">
      <c r="A43" s="20" t="s">
        <v>18</v>
      </c>
      <c r="B43" s="54">
        <f>SUM(B44:B48)</f>
        <v>2113</v>
      </c>
      <c r="C43" s="7"/>
      <c r="D43" s="7"/>
      <c r="E43" s="7"/>
      <c r="F43" s="7"/>
      <c r="G43" s="7"/>
      <c r="H43" s="7"/>
      <c r="I43" s="7"/>
    </row>
    <row r="44" spans="1:11" ht="14.25" customHeight="1" x14ac:dyDescent="0.25">
      <c r="A44" s="7" t="s">
        <v>8</v>
      </c>
      <c r="B44" s="17">
        <v>48</v>
      </c>
      <c r="C44" s="7"/>
      <c r="D44" s="7"/>
      <c r="E44" s="7"/>
      <c r="F44" s="7"/>
      <c r="G44" s="7"/>
      <c r="H44" s="7"/>
      <c r="I44" s="7"/>
    </row>
    <row r="45" spans="1:11" x14ac:dyDescent="0.25">
      <c r="A45" s="7" t="s">
        <v>9</v>
      </c>
      <c r="B45" s="17">
        <v>223</v>
      </c>
      <c r="C45" s="7"/>
      <c r="D45" s="7"/>
      <c r="E45" s="7"/>
      <c r="F45" s="7"/>
      <c r="G45" s="7"/>
      <c r="H45" s="7"/>
      <c r="I45" s="7"/>
    </row>
    <row r="46" spans="1:11" x14ac:dyDescent="0.25">
      <c r="A46" s="7" t="s">
        <v>10</v>
      </c>
      <c r="B46" s="17">
        <v>276</v>
      </c>
      <c r="C46" s="7"/>
      <c r="D46" s="7"/>
      <c r="E46" s="7"/>
      <c r="F46" s="7"/>
      <c r="G46" s="7"/>
      <c r="H46" s="7"/>
      <c r="I46" s="7"/>
    </row>
    <row r="47" spans="1:11" x14ac:dyDescent="0.25">
      <c r="A47" s="7" t="s">
        <v>11</v>
      </c>
      <c r="B47" s="17">
        <v>635</v>
      </c>
      <c r="C47" s="7"/>
      <c r="D47" s="7"/>
      <c r="E47" s="7"/>
      <c r="F47" s="7"/>
      <c r="G47" s="7"/>
      <c r="H47" s="7"/>
      <c r="I47" s="7"/>
    </row>
    <row r="48" spans="1:11" ht="15.75" thickBot="1" x14ac:dyDescent="0.3">
      <c r="A48" s="18" t="s">
        <v>12</v>
      </c>
      <c r="B48" s="19">
        <v>931</v>
      </c>
      <c r="C48" s="7"/>
      <c r="D48" s="7"/>
      <c r="E48" s="7"/>
      <c r="F48" s="7"/>
      <c r="G48" s="7"/>
      <c r="H48" s="7"/>
      <c r="I48" s="7"/>
    </row>
    <row r="49" spans="1:10" ht="15.75" customHeight="1" thickTop="1" x14ac:dyDescent="0.25">
      <c r="A49" s="61" t="s">
        <v>4</v>
      </c>
      <c r="B49" s="61"/>
      <c r="C49" s="7"/>
      <c r="D49" s="7"/>
      <c r="E49" s="7"/>
      <c r="F49" s="7"/>
      <c r="G49" s="7"/>
      <c r="H49" s="7"/>
      <c r="I49" s="7"/>
    </row>
    <row r="50" spans="1:10" ht="15.75" customHeight="1" x14ac:dyDescent="0.25">
      <c r="A50" s="61"/>
      <c r="B50" s="61"/>
      <c r="C50" s="7"/>
      <c r="D50" s="7"/>
      <c r="E50" s="7"/>
      <c r="F50" s="7"/>
      <c r="G50" s="7"/>
      <c r="H50" s="7"/>
      <c r="I50" s="7"/>
    </row>
    <row r="51" spans="1:10" x14ac:dyDescent="0.25">
      <c r="A51" s="7"/>
      <c r="B51" s="7"/>
      <c r="C51" s="7"/>
      <c r="D51" s="7"/>
      <c r="E51" s="7"/>
      <c r="F51" s="7"/>
      <c r="G51" s="7"/>
      <c r="H51" s="7"/>
      <c r="I51" s="7"/>
    </row>
    <row r="52" spans="1:10" x14ac:dyDescent="0.25">
      <c r="A52" s="7"/>
      <c r="B52" s="7"/>
      <c r="C52" s="7"/>
      <c r="D52" s="7"/>
      <c r="E52" s="7"/>
      <c r="F52" s="7"/>
      <c r="G52" s="7"/>
      <c r="H52" s="7"/>
      <c r="I52" s="7"/>
    </row>
    <row r="53" spans="1:10" x14ac:dyDescent="0.25">
      <c r="A53" s="7"/>
      <c r="B53" s="7"/>
      <c r="C53" s="7"/>
      <c r="D53" s="7"/>
      <c r="E53" s="7"/>
      <c r="F53" s="7"/>
      <c r="G53" s="7"/>
      <c r="H53" s="7"/>
      <c r="I53" s="7"/>
    </row>
    <row r="54" spans="1:10" x14ac:dyDescent="0.25">
      <c r="A54" s="7"/>
      <c r="B54" s="7"/>
      <c r="C54" s="7"/>
      <c r="D54" s="7"/>
      <c r="E54" s="7"/>
      <c r="F54" s="7"/>
      <c r="G54" s="7"/>
      <c r="H54" s="7"/>
      <c r="I54" s="7"/>
    </row>
    <row r="55" spans="1:10" x14ac:dyDescent="0.25">
      <c r="A55" s="7"/>
      <c r="B55" s="7"/>
      <c r="C55" s="7"/>
      <c r="D55" s="7"/>
      <c r="E55" s="7"/>
      <c r="F55" s="7"/>
      <c r="G55" s="7"/>
      <c r="H55" s="7"/>
      <c r="I55" s="7"/>
    </row>
    <row r="56" spans="1:10" x14ac:dyDescent="0.25">
      <c r="A56" s="7"/>
      <c r="B56" s="7"/>
      <c r="C56" s="7"/>
      <c r="D56" s="7"/>
      <c r="E56" s="7"/>
      <c r="F56" s="7"/>
      <c r="G56" s="7"/>
      <c r="H56" s="7"/>
      <c r="I56" s="7"/>
    </row>
    <row r="57" spans="1:10" x14ac:dyDescent="0.25">
      <c r="A57" s="7"/>
      <c r="B57" s="7"/>
      <c r="C57" s="7"/>
      <c r="D57" s="7"/>
      <c r="E57" s="7"/>
      <c r="F57" s="7"/>
      <c r="G57" s="7"/>
      <c r="H57" s="7"/>
      <c r="I57" s="7"/>
    </row>
    <row r="58" spans="1:10" x14ac:dyDescent="0.25">
      <c r="A58" s="7"/>
      <c r="B58" s="7"/>
      <c r="C58" s="7"/>
      <c r="D58" s="7"/>
      <c r="E58" s="7"/>
      <c r="F58" s="7"/>
      <c r="G58" s="7"/>
      <c r="H58" s="7"/>
      <c r="I58" s="7"/>
    </row>
    <row r="61" spans="1:10" ht="15.75" x14ac:dyDescent="0.25">
      <c r="A61" s="6" t="s">
        <v>88</v>
      </c>
      <c r="B61" s="7"/>
      <c r="C61" s="7"/>
      <c r="D61" s="7"/>
      <c r="E61" s="7"/>
      <c r="F61" s="7"/>
      <c r="G61" s="7"/>
      <c r="H61" s="7"/>
      <c r="I61" s="7"/>
    </row>
    <row r="62" spans="1:10" ht="16.5" thickBot="1" x14ac:dyDescent="0.3">
      <c r="A62" s="6" t="s">
        <v>89</v>
      </c>
      <c r="B62" s="7"/>
      <c r="C62" s="7"/>
      <c r="D62" s="7"/>
      <c r="E62" s="7"/>
      <c r="F62" s="7"/>
      <c r="G62" s="7"/>
      <c r="H62" s="7"/>
      <c r="I62" s="7"/>
    </row>
    <row r="63" spans="1:10" ht="15.75" customHeight="1" thickTop="1" x14ac:dyDescent="0.25">
      <c r="A63" s="21" t="s">
        <v>19</v>
      </c>
      <c r="B63" s="49" t="s">
        <v>7</v>
      </c>
      <c r="C63" s="7"/>
      <c r="D63" s="7"/>
      <c r="E63" s="7"/>
      <c r="F63" s="7"/>
      <c r="G63" s="7"/>
      <c r="H63" s="7"/>
      <c r="I63" s="7"/>
    </row>
    <row r="64" spans="1:10" ht="15.75" customHeight="1" x14ac:dyDescent="0.25">
      <c r="A64" s="30" t="s">
        <v>20</v>
      </c>
      <c r="B64" s="48">
        <f>SUM(B65:B73)</f>
        <v>2113</v>
      </c>
      <c r="C64" s="7">
        <v>1156</v>
      </c>
      <c r="D64" s="7"/>
      <c r="E64" s="7"/>
      <c r="F64" s="7"/>
      <c r="G64" s="7"/>
      <c r="H64" s="7"/>
      <c r="I64" s="7"/>
      <c r="J64" s="7"/>
    </row>
    <row r="65" spans="1:10" x14ac:dyDescent="0.25">
      <c r="A65" s="31" t="s">
        <v>13</v>
      </c>
      <c r="B65" s="17">
        <v>1073</v>
      </c>
      <c r="C65" s="7">
        <v>539</v>
      </c>
      <c r="D65" s="7"/>
      <c r="E65" s="7"/>
      <c r="F65" s="7"/>
      <c r="G65" s="7"/>
      <c r="H65" s="7"/>
      <c r="I65" s="7"/>
      <c r="J65" s="7"/>
    </row>
    <row r="66" spans="1:10" ht="17.25" customHeight="1" x14ac:dyDescent="0.25">
      <c r="A66" s="31" t="s">
        <v>40</v>
      </c>
      <c r="B66" s="17">
        <v>208</v>
      </c>
      <c r="C66" s="7">
        <v>152</v>
      </c>
      <c r="D66" s="7"/>
      <c r="E66" s="7"/>
      <c r="F66" s="7"/>
      <c r="G66" s="7"/>
      <c r="H66" s="7"/>
      <c r="I66" s="7"/>
      <c r="J66" s="7"/>
    </row>
    <row r="67" spans="1:10" x14ac:dyDescent="0.25">
      <c r="A67" s="31" t="s">
        <v>15</v>
      </c>
      <c r="B67" s="17">
        <v>193</v>
      </c>
      <c r="C67" s="7">
        <v>120</v>
      </c>
      <c r="D67" s="7"/>
      <c r="E67" s="7"/>
      <c r="F67" s="7"/>
      <c r="G67" s="7"/>
      <c r="H67" s="7"/>
      <c r="I67" s="7"/>
      <c r="J67" s="7"/>
    </row>
    <row r="68" spans="1:10" x14ac:dyDescent="0.25">
      <c r="A68" s="31" t="s">
        <v>61</v>
      </c>
      <c r="B68" s="17">
        <v>166</v>
      </c>
      <c r="C68" s="7">
        <v>110</v>
      </c>
      <c r="D68" s="7"/>
      <c r="E68" s="7"/>
      <c r="F68" s="7"/>
      <c r="G68" s="7"/>
      <c r="H68" s="7"/>
      <c r="I68" s="7"/>
      <c r="J68" s="7"/>
    </row>
    <row r="69" spans="1:10" x14ac:dyDescent="0.25">
      <c r="A69" s="31" t="s">
        <v>62</v>
      </c>
      <c r="B69" s="17">
        <v>103</v>
      </c>
      <c r="C69" s="7">
        <v>77</v>
      </c>
      <c r="D69" s="7"/>
      <c r="E69" s="7"/>
      <c r="F69" s="7"/>
      <c r="G69" s="7"/>
      <c r="H69" s="7"/>
      <c r="I69" s="7"/>
      <c r="J69" s="7"/>
    </row>
    <row r="70" spans="1:10" x14ac:dyDescent="0.25">
      <c r="A70" s="31" t="s">
        <v>51</v>
      </c>
      <c r="B70" s="17">
        <v>98</v>
      </c>
      <c r="C70" s="7">
        <v>69</v>
      </c>
      <c r="D70" s="7"/>
      <c r="E70" s="7"/>
      <c r="F70" s="7"/>
      <c r="G70" s="7"/>
      <c r="H70" s="7"/>
      <c r="I70" s="7"/>
      <c r="J70" s="7"/>
    </row>
    <row r="71" spans="1:10" x14ac:dyDescent="0.25">
      <c r="A71" s="31" t="s">
        <v>14</v>
      </c>
      <c r="B71" s="2">
        <v>93</v>
      </c>
      <c r="C71" s="7">
        <v>68</v>
      </c>
      <c r="D71" s="7"/>
      <c r="E71" s="7"/>
      <c r="F71" s="7"/>
      <c r="G71" s="7"/>
      <c r="H71" s="7"/>
      <c r="I71" s="7"/>
      <c r="J71" s="7"/>
    </row>
    <row r="72" spans="1:10" ht="17.25" customHeight="1" x14ac:dyDescent="0.25">
      <c r="A72" s="1" t="s">
        <v>16</v>
      </c>
      <c r="B72" s="2">
        <v>99</v>
      </c>
      <c r="C72" s="7">
        <v>21</v>
      </c>
      <c r="D72" s="7"/>
      <c r="E72" s="7"/>
      <c r="F72" s="7"/>
      <c r="G72" s="7"/>
      <c r="H72" s="7"/>
      <c r="I72" s="7"/>
      <c r="J72" s="7"/>
    </row>
    <row r="73" spans="1:10" ht="14.25" customHeight="1" thickBot="1" x14ac:dyDescent="0.3">
      <c r="A73" s="42" t="s">
        <v>17</v>
      </c>
      <c r="B73" s="29">
        <v>80</v>
      </c>
      <c r="C73" s="7"/>
      <c r="D73" s="7"/>
      <c r="E73" s="7"/>
      <c r="F73" s="7"/>
      <c r="G73" s="7"/>
      <c r="H73" s="7"/>
      <c r="I73" s="7"/>
      <c r="J73" s="7"/>
    </row>
    <row r="74" spans="1:10" ht="18.75" customHeight="1" thickTop="1" x14ac:dyDescent="0.25">
      <c r="A74" s="141" t="s">
        <v>4</v>
      </c>
      <c r="B74" s="141"/>
      <c r="C74" s="7"/>
      <c r="D74" s="7"/>
      <c r="E74" s="7"/>
      <c r="F74" s="7"/>
      <c r="G74" s="7"/>
      <c r="H74" s="7"/>
      <c r="I74" s="7"/>
      <c r="J74" s="7"/>
    </row>
    <row r="75" spans="1:10" x14ac:dyDescent="0.25">
      <c r="A75" s="7"/>
      <c r="B75" s="7"/>
      <c r="C75" s="7"/>
      <c r="D75" s="7"/>
      <c r="E75" s="7"/>
      <c r="F75" s="7"/>
      <c r="G75" s="7"/>
      <c r="H75" s="7"/>
      <c r="I75" s="7"/>
      <c r="J75" s="7"/>
    </row>
    <row r="76" spans="1:10" x14ac:dyDescent="0.25">
      <c r="A76" s="7"/>
      <c r="B76" s="7"/>
      <c r="C76" s="7"/>
      <c r="D76" s="7"/>
      <c r="E76" s="7"/>
      <c r="F76" s="7"/>
      <c r="G76" s="7"/>
      <c r="H76" s="7"/>
      <c r="I76" s="7"/>
      <c r="J76" s="7"/>
    </row>
    <row r="77" spans="1:10" x14ac:dyDescent="0.25">
      <c r="A77" s="7"/>
      <c r="B77" s="7"/>
      <c r="C77" s="7"/>
      <c r="D77" s="7"/>
      <c r="E77" s="7"/>
      <c r="F77" s="7"/>
      <c r="G77" s="7"/>
      <c r="H77" s="7"/>
      <c r="I77" s="7"/>
      <c r="J77" s="7"/>
    </row>
    <row r="78" spans="1:10" x14ac:dyDescent="0.25">
      <c r="A78" s="59" t="s">
        <v>83</v>
      </c>
      <c r="B78" s="7"/>
      <c r="C78" s="7"/>
      <c r="D78" s="7"/>
      <c r="E78" s="7"/>
      <c r="F78" s="7"/>
      <c r="G78" s="7"/>
      <c r="H78" s="7"/>
      <c r="I78" s="7"/>
      <c r="J78" s="7"/>
    </row>
    <row r="79" spans="1:10" ht="29.25" customHeight="1" x14ac:dyDescent="0.25">
      <c r="A79" s="22" t="s">
        <v>90</v>
      </c>
      <c r="C79" s="7"/>
      <c r="D79" s="7"/>
      <c r="E79" s="7"/>
      <c r="F79" s="7"/>
      <c r="G79" s="7"/>
      <c r="H79" s="7"/>
      <c r="I79" s="7"/>
      <c r="J79" s="7"/>
    </row>
    <row r="80" spans="1:10" ht="30" customHeight="1" thickBot="1" x14ac:dyDescent="0.3">
      <c r="A80" s="147" t="s">
        <v>95</v>
      </c>
      <c r="B80" s="147"/>
      <c r="C80" s="7"/>
      <c r="D80" s="7"/>
      <c r="E80" s="7"/>
      <c r="F80" s="7"/>
      <c r="G80" s="7"/>
      <c r="H80" s="7"/>
      <c r="I80" s="7"/>
      <c r="J80" s="7"/>
    </row>
    <row r="81" spans="1:10" ht="15.75" thickTop="1" x14ac:dyDescent="0.25">
      <c r="A81" s="15" t="s">
        <v>21</v>
      </c>
      <c r="B81" s="16" t="s">
        <v>7</v>
      </c>
      <c r="C81" s="7"/>
      <c r="D81" s="7"/>
      <c r="E81" s="7"/>
      <c r="F81" s="7"/>
      <c r="G81" s="7"/>
      <c r="H81" s="7"/>
      <c r="I81" s="7"/>
      <c r="J81" s="7"/>
    </row>
    <row r="82" spans="1:10" x14ac:dyDescent="0.25">
      <c r="A82" s="23" t="s">
        <v>20</v>
      </c>
      <c r="B82" s="24">
        <f>SUM(B83:B100)</f>
        <v>2113</v>
      </c>
      <c r="C82" s="7"/>
      <c r="D82" s="7"/>
      <c r="E82" s="7"/>
      <c r="F82" s="7"/>
      <c r="G82" s="7"/>
      <c r="H82" s="7"/>
      <c r="I82" s="7"/>
      <c r="J82" s="7"/>
    </row>
    <row r="83" spans="1:10" x14ac:dyDescent="0.25">
      <c r="A83" s="10" t="s">
        <v>22</v>
      </c>
      <c r="B83" s="17">
        <v>388</v>
      </c>
      <c r="C83" s="7"/>
      <c r="D83" s="7"/>
      <c r="E83" s="7"/>
      <c r="F83" s="7"/>
      <c r="G83" s="7"/>
      <c r="H83" s="7"/>
      <c r="I83" s="7"/>
      <c r="J83" s="7"/>
    </row>
    <row r="84" spans="1:10" x14ac:dyDescent="0.25">
      <c r="A84" s="10" t="s">
        <v>23</v>
      </c>
      <c r="B84" s="17">
        <v>298</v>
      </c>
      <c r="C84" s="7"/>
      <c r="D84" s="7"/>
      <c r="E84" s="7"/>
      <c r="F84" s="7"/>
      <c r="G84" s="7"/>
      <c r="H84" s="7"/>
      <c r="I84" s="7"/>
      <c r="J84" s="7"/>
    </row>
    <row r="85" spans="1:10" x14ac:dyDescent="0.25">
      <c r="A85" s="26" t="s">
        <v>96</v>
      </c>
      <c r="B85" s="55">
        <v>272</v>
      </c>
      <c r="C85" s="7"/>
      <c r="D85" s="7"/>
      <c r="E85" s="7"/>
      <c r="F85" s="7"/>
      <c r="G85" s="7"/>
      <c r="H85" s="7"/>
      <c r="I85" s="7"/>
      <c r="J85" s="7"/>
    </row>
    <row r="86" spans="1:10" x14ac:dyDescent="0.25">
      <c r="A86" s="10" t="s">
        <v>28</v>
      </c>
      <c r="B86" s="17">
        <v>219</v>
      </c>
      <c r="C86" s="7"/>
      <c r="D86" s="7"/>
      <c r="E86" s="7"/>
      <c r="F86" s="7"/>
      <c r="G86" s="7"/>
      <c r="H86" s="7"/>
      <c r="I86" s="7"/>
      <c r="J86" s="7"/>
    </row>
    <row r="87" spans="1:10" x14ac:dyDescent="0.25">
      <c r="A87" s="10" t="s">
        <v>25</v>
      </c>
      <c r="B87" s="17">
        <v>180</v>
      </c>
      <c r="C87" s="7"/>
      <c r="D87" s="7"/>
      <c r="E87" s="7"/>
      <c r="F87" s="7"/>
      <c r="G87" s="7"/>
      <c r="H87" s="7"/>
      <c r="I87" s="7"/>
      <c r="J87" s="7"/>
    </row>
    <row r="88" spans="1:10" x14ac:dyDescent="0.25">
      <c r="A88" s="10" t="s">
        <v>27</v>
      </c>
      <c r="B88" s="17">
        <v>144</v>
      </c>
      <c r="C88" s="7"/>
      <c r="D88" s="7"/>
      <c r="E88" s="7"/>
      <c r="F88" s="7"/>
      <c r="G88" s="7"/>
      <c r="H88" s="7"/>
      <c r="I88" s="7"/>
      <c r="J88" s="7"/>
    </row>
    <row r="89" spans="1:10" x14ac:dyDescent="0.25">
      <c r="A89" s="10" t="s">
        <v>29</v>
      </c>
      <c r="B89" s="17">
        <v>132</v>
      </c>
      <c r="C89" s="7"/>
      <c r="D89" s="7"/>
      <c r="E89" s="7"/>
      <c r="F89" s="7"/>
      <c r="G89" s="7"/>
      <c r="H89" s="7"/>
      <c r="I89" s="7"/>
      <c r="J89" s="7"/>
    </row>
    <row r="90" spans="1:10" x14ac:dyDescent="0.25">
      <c r="A90" s="10" t="s">
        <v>30</v>
      </c>
      <c r="B90" s="17">
        <v>130</v>
      </c>
      <c r="C90" s="7"/>
      <c r="D90" s="7"/>
      <c r="E90" s="7"/>
      <c r="F90" s="7"/>
      <c r="G90" s="7"/>
      <c r="H90" s="7"/>
      <c r="I90" s="7"/>
      <c r="J90" s="7"/>
    </row>
    <row r="91" spans="1:10" x14ac:dyDescent="0.25">
      <c r="A91" s="10" t="s">
        <v>24</v>
      </c>
      <c r="B91" s="17">
        <v>132</v>
      </c>
      <c r="C91" s="7"/>
      <c r="D91" s="7"/>
      <c r="E91" s="7"/>
      <c r="F91" s="7"/>
      <c r="G91" s="7"/>
      <c r="H91" s="7"/>
      <c r="I91" s="7"/>
      <c r="J91" s="7"/>
    </row>
    <row r="92" spans="1:10" x14ac:dyDescent="0.25">
      <c r="A92" s="10" t="s">
        <v>26</v>
      </c>
      <c r="B92" s="17">
        <v>105</v>
      </c>
      <c r="C92" s="7"/>
      <c r="D92" s="7"/>
      <c r="E92" s="7"/>
      <c r="F92" s="7"/>
      <c r="G92" s="7"/>
      <c r="H92" s="7"/>
      <c r="I92" s="7"/>
      <c r="J92" s="7"/>
    </row>
    <row r="93" spans="1:10" x14ac:dyDescent="0.25">
      <c r="A93" s="10" t="s">
        <v>31</v>
      </c>
      <c r="B93" s="2">
        <v>41</v>
      </c>
      <c r="C93" s="7"/>
      <c r="D93" s="7"/>
      <c r="E93" s="7"/>
      <c r="F93" s="7"/>
      <c r="G93" s="7"/>
      <c r="H93" s="7"/>
      <c r="I93" s="7"/>
      <c r="J93" s="7"/>
    </row>
    <row r="94" spans="1:10" x14ac:dyDescent="0.25">
      <c r="A94" s="43" t="s">
        <v>36</v>
      </c>
      <c r="B94" s="17">
        <v>25</v>
      </c>
      <c r="C94" s="7"/>
      <c r="D94" s="7"/>
      <c r="E94" s="7"/>
      <c r="F94" s="7"/>
      <c r="G94" s="7"/>
      <c r="H94" s="7"/>
      <c r="I94" s="7"/>
      <c r="J94" s="7"/>
    </row>
    <row r="95" spans="1:10" x14ac:dyDescent="0.25">
      <c r="A95" s="10" t="s">
        <v>34</v>
      </c>
      <c r="B95" s="17">
        <v>16</v>
      </c>
      <c r="C95" s="7"/>
      <c r="D95" s="7"/>
      <c r="E95" s="7"/>
      <c r="F95" s="7"/>
      <c r="G95" s="7"/>
      <c r="H95" s="7"/>
      <c r="I95" s="7"/>
      <c r="J95" s="7"/>
    </row>
    <row r="96" spans="1:10" x14ac:dyDescent="0.25">
      <c r="A96" s="10" t="s">
        <v>32</v>
      </c>
      <c r="B96" s="27">
        <v>11</v>
      </c>
      <c r="C96" s="7"/>
      <c r="D96" s="7"/>
      <c r="E96" s="7"/>
      <c r="F96" s="7"/>
      <c r="G96" s="7"/>
      <c r="H96" s="7"/>
      <c r="I96" s="7"/>
      <c r="J96" s="7"/>
    </row>
    <row r="97" spans="1:10" x14ac:dyDescent="0.25">
      <c r="A97" s="43" t="s">
        <v>33</v>
      </c>
      <c r="B97" s="25">
        <v>7</v>
      </c>
      <c r="C97" s="7"/>
      <c r="D97" s="7"/>
      <c r="E97" s="7"/>
      <c r="F97" s="7"/>
      <c r="G97" s="7"/>
      <c r="H97" s="7"/>
      <c r="I97" s="7"/>
      <c r="J97" s="7"/>
    </row>
    <row r="98" spans="1:10" x14ac:dyDescent="0.25">
      <c r="A98" s="43" t="s">
        <v>97</v>
      </c>
      <c r="B98" s="17">
        <v>6</v>
      </c>
      <c r="C98" s="7"/>
      <c r="D98" s="7"/>
      <c r="E98" s="7"/>
      <c r="F98" s="7"/>
      <c r="G98" s="7"/>
      <c r="H98" s="7"/>
      <c r="I98" s="7"/>
      <c r="J98" s="7"/>
    </row>
    <row r="99" spans="1:10" x14ac:dyDescent="0.25">
      <c r="A99" s="43" t="s">
        <v>35</v>
      </c>
      <c r="B99" s="17">
        <v>4</v>
      </c>
      <c r="C99" s="7"/>
      <c r="D99" s="7"/>
      <c r="E99" s="7"/>
      <c r="F99" s="7"/>
      <c r="G99" s="7"/>
      <c r="H99" s="7"/>
      <c r="I99" s="7"/>
      <c r="J99" s="7"/>
    </row>
    <row r="100" spans="1:10" ht="19.5" customHeight="1" thickBot="1" x14ac:dyDescent="0.3">
      <c r="A100" s="28" t="s">
        <v>53</v>
      </c>
      <c r="B100" s="19">
        <v>3</v>
      </c>
      <c r="C100" s="7"/>
      <c r="D100" s="7"/>
      <c r="E100" s="7"/>
      <c r="F100" s="7"/>
      <c r="G100" s="7"/>
      <c r="H100" s="7"/>
      <c r="I100" s="7"/>
      <c r="J100" s="7"/>
    </row>
    <row r="101" spans="1:10" ht="15.75" thickTop="1" x14ac:dyDescent="0.25">
      <c r="A101" s="154" t="s">
        <v>37</v>
      </c>
      <c r="B101" s="154"/>
      <c r="C101" s="7"/>
      <c r="D101" s="7"/>
      <c r="E101" s="7"/>
      <c r="F101" s="7"/>
      <c r="G101" s="7"/>
      <c r="H101" s="7"/>
      <c r="I101" s="7"/>
      <c r="J101" s="7"/>
    </row>
    <row r="102" spans="1:10" x14ac:dyDescent="0.25">
      <c r="C102" s="7"/>
      <c r="D102" s="7"/>
      <c r="E102" s="7"/>
      <c r="F102" s="7"/>
      <c r="G102" s="7"/>
      <c r="H102" s="7"/>
      <c r="I102" s="7"/>
      <c r="J102" s="7"/>
    </row>
    <row r="103" spans="1:10" x14ac:dyDescent="0.25">
      <c r="C103" s="7"/>
      <c r="D103" s="7"/>
      <c r="E103" s="7"/>
      <c r="F103" s="7"/>
      <c r="G103" s="7"/>
      <c r="H103" s="7"/>
      <c r="I103" s="7"/>
      <c r="J103" s="7"/>
    </row>
    <row r="104" spans="1:10" x14ac:dyDescent="0.25">
      <c r="A104" s="8"/>
      <c r="B104" s="7"/>
      <c r="C104" s="7"/>
      <c r="D104" s="7"/>
      <c r="E104" s="7"/>
      <c r="F104" s="7"/>
      <c r="G104" s="7"/>
      <c r="H104" s="7"/>
      <c r="I104" s="7"/>
    </row>
    <row r="105" spans="1:10" x14ac:dyDescent="0.25">
      <c r="A105" s="8" t="s">
        <v>99</v>
      </c>
      <c r="B105" s="7"/>
      <c r="C105" s="7"/>
      <c r="D105" s="7"/>
      <c r="E105" s="7"/>
      <c r="F105" s="7"/>
      <c r="G105" s="7"/>
      <c r="H105" s="7"/>
      <c r="I105" s="7"/>
    </row>
    <row r="106" spans="1:10" ht="15.75" customHeight="1" thickBot="1" x14ac:dyDescent="0.3">
      <c r="A106" s="101" t="s">
        <v>98</v>
      </c>
      <c r="B106" s="101"/>
      <c r="C106" s="101"/>
      <c r="D106" s="7"/>
      <c r="E106" s="7"/>
      <c r="F106" s="7"/>
      <c r="G106" s="7"/>
      <c r="H106" s="7"/>
      <c r="I106" s="7"/>
    </row>
    <row r="107" spans="1:10" ht="15.75" thickTop="1" x14ac:dyDescent="0.25">
      <c r="A107" s="50" t="s">
        <v>38</v>
      </c>
      <c r="B107" s="150" t="s">
        <v>7</v>
      </c>
      <c r="C107" s="151"/>
      <c r="D107" s="7"/>
      <c r="E107" s="7"/>
      <c r="F107" s="7"/>
      <c r="G107" s="7"/>
      <c r="H107" s="7"/>
      <c r="I107" s="7"/>
    </row>
    <row r="108" spans="1:10" x14ac:dyDescent="0.25">
      <c r="A108" s="30" t="s">
        <v>18</v>
      </c>
      <c r="B108" s="152">
        <f>SUM(B109:C115)</f>
        <v>1217</v>
      </c>
      <c r="C108" s="153"/>
      <c r="D108" s="7"/>
      <c r="E108" s="7"/>
      <c r="F108" s="7"/>
      <c r="G108" s="7"/>
      <c r="H108" s="7"/>
      <c r="I108" s="7"/>
    </row>
    <row r="109" spans="1:10" x14ac:dyDescent="0.25">
      <c r="A109" s="31" t="s">
        <v>13</v>
      </c>
      <c r="B109" s="99">
        <v>577</v>
      </c>
      <c r="C109" s="100"/>
      <c r="D109" s="7"/>
      <c r="E109" s="7"/>
      <c r="F109" s="7"/>
      <c r="G109" s="7"/>
      <c r="H109" s="7"/>
      <c r="I109" s="7"/>
    </row>
    <row r="110" spans="1:10" x14ac:dyDescent="0.25">
      <c r="A110" s="44" t="s">
        <v>39</v>
      </c>
      <c r="B110" s="99">
        <v>152</v>
      </c>
      <c r="C110" s="100"/>
      <c r="D110" s="7"/>
      <c r="E110" s="7"/>
      <c r="F110" s="7"/>
      <c r="G110" s="7"/>
      <c r="H110" s="7"/>
      <c r="I110" s="7"/>
    </row>
    <row r="111" spans="1:10" x14ac:dyDescent="0.25">
      <c r="A111" s="31" t="s">
        <v>52</v>
      </c>
      <c r="B111" s="148">
        <v>142</v>
      </c>
      <c r="C111" s="149"/>
      <c r="D111" s="7"/>
      <c r="E111" s="7"/>
      <c r="F111" s="7"/>
      <c r="G111" s="7"/>
      <c r="H111" s="7"/>
      <c r="I111" s="7"/>
    </row>
    <row r="112" spans="1:10" x14ac:dyDescent="0.25">
      <c r="A112" s="32" t="s">
        <v>14</v>
      </c>
      <c r="B112" s="99">
        <v>127</v>
      </c>
      <c r="C112" s="100"/>
      <c r="D112" s="7"/>
      <c r="E112" s="7"/>
      <c r="F112" s="7"/>
      <c r="G112" s="7"/>
      <c r="H112" s="7"/>
      <c r="I112" s="7"/>
    </row>
    <row r="113" spans="1:10" x14ac:dyDescent="0.25">
      <c r="A113" s="31" t="s">
        <v>15</v>
      </c>
      <c r="B113" s="99">
        <v>93</v>
      </c>
      <c r="C113" s="100"/>
      <c r="D113" s="7"/>
      <c r="E113" s="7"/>
      <c r="F113" s="7"/>
      <c r="G113" s="7"/>
      <c r="H113" s="7"/>
      <c r="I113" s="7"/>
    </row>
    <row r="114" spans="1:10" x14ac:dyDescent="0.25">
      <c r="A114" s="31" t="s">
        <v>57</v>
      </c>
      <c r="B114" s="99">
        <v>67</v>
      </c>
      <c r="C114" s="100"/>
      <c r="D114" s="7"/>
      <c r="E114" s="7"/>
      <c r="F114" s="7"/>
      <c r="G114" s="7"/>
      <c r="H114" s="7"/>
      <c r="I114" s="7"/>
    </row>
    <row r="115" spans="1:10" ht="12.75" customHeight="1" thickBot="1" x14ac:dyDescent="0.3">
      <c r="A115" s="42" t="s">
        <v>54</v>
      </c>
      <c r="B115" s="97">
        <v>59</v>
      </c>
      <c r="C115" s="98"/>
      <c r="D115" s="7"/>
      <c r="E115" s="7"/>
      <c r="F115" s="7"/>
      <c r="G115" s="7"/>
      <c r="H115" s="7"/>
      <c r="I115" s="7"/>
    </row>
    <row r="116" spans="1:10" ht="12.75" customHeight="1" thickTop="1" x14ac:dyDescent="0.25">
      <c r="A116" s="139" t="s">
        <v>4</v>
      </c>
      <c r="B116" s="139"/>
      <c r="C116" s="58"/>
      <c r="D116" s="7"/>
      <c r="E116" s="7"/>
      <c r="F116" s="7"/>
      <c r="G116" s="7"/>
      <c r="H116" s="7"/>
      <c r="I116" s="7"/>
    </row>
    <row r="117" spans="1:10" ht="20.25" customHeight="1" x14ac:dyDescent="0.25">
      <c r="A117" s="62" t="s">
        <v>83</v>
      </c>
      <c r="C117" s="7"/>
      <c r="D117" s="7"/>
      <c r="E117" s="7"/>
      <c r="F117" s="7"/>
      <c r="G117" s="7"/>
      <c r="H117" s="7"/>
      <c r="I117" s="7"/>
    </row>
    <row r="118" spans="1:10" s="1" customFormat="1" ht="15" customHeight="1" x14ac:dyDescent="0.25">
      <c r="A118" s="96" t="s">
        <v>100</v>
      </c>
      <c r="B118" s="96"/>
      <c r="C118" s="96"/>
      <c r="D118" s="96"/>
      <c r="E118" s="96"/>
      <c r="F118" s="96"/>
      <c r="G118" s="96"/>
      <c r="H118" s="96"/>
      <c r="I118" s="96"/>
      <c r="J118" s="96"/>
    </row>
    <row r="119" spans="1:10" s="1" customFormat="1" ht="15.75" customHeight="1" x14ac:dyDescent="0.25">
      <c r="A119" s="96"/>
      <c r="B119" s="96"/>
      <c r="C119" s="96"/>
      <c r="D119" s="96"/>
      <c r="E119" s="96"/>
      <c r="F119" s="96"/>
      <c r="G119" s="96"/>
      <c r="H119" s="96"/>
      <c r="I119" s="96"/>
      <c r="J119" s="96"/>
    </row>
    <row r="120" spans="1:10" s="1" customFormat="1" ht="15" customHeight="1" x14ac:dyDescent="0.25">
      <c r="A120" s="126" t="s">
        <v>63</v>
      </c>
      <c r="B120" s="127"/>
      <c r="C120" s="126" t="s">
        <v>64</v>
      </c>
      <c r="D120" s="130"/>
      <c r="E120" s="127"/>
      <c r="F120" s="132" t="s">
        <v>65</v>
      </c>
      <c r="G120" s="133"/>
      <c r="H120" s="126" t="s">
        <v>66</v>
      </c>
      <c r="I120" s="130"/>
      <c r="J120" s="57"/>
    </row>
    <row r="121" spans="1:10" s="1" customFormat="1" x14ac:dyDescent="0.25">
      <c r="A121" s="128"/>
      <c r="B121" s="129"/>
      <c r="C121" s="128"/>
      <c r="D121" s="131"/>
      <c r="E121" s="129"/>
      <c r="F121" s="134"/>
      <c r="G121" s="135"/>
      <c r="H121" s="128"/>
      <c r="I121" s="131"/>
    </row>
    <row r="122" spans="1:10" s="1" customFormat="1" ht="75" customHeight="1" x14ac:dyDescent="0.25">
      <c r="A122" s="80" t="s">
        <v>67</v>
      </c>
      <c r="B122" s="81"/>
      <c r="C122" s="86" t="s">
        <v>101</v>
      </c>
      <c r="D122" s="87"/>
      <c r="E122" s="88"/>
      <c r="F122" s="110" t="s">
        <v>102</v>
      </c>
      <c r="G122" s="112"/>
      <c r="H122" s="136">
        <v>47</v>
      </c>
      <c r="I122" s="137"/>
    </row>
    <row r="123" spans="1:10" s="1" customFormat="1" ht="70.5" customHeight="1" x14ac:dyDescent="0.25">
      <c r="A123" s="82"/>
      <c r="B123" s="83"/>
      <c r="C123" s="89"/>
      <c r="D123" s="90"/>
      <c r="E123" s="91"/>
      <c r="F123" s="110" t="s">
        <v>103</v>
      </c>
      <c r="G123" s="112"/>
      <c r="H123" s="137">
        <v>197</v>
      </c>
      <c r="I123" s="138"/>
      <c r="J123" s="51"/>
    </row>
    <row r="124" spans="1:10" s="1" customFormat="1" ht="47.25" customHeight="1" x14ac:dyDescent="0.25">
      <c r="A124" s="82"/>
      <c r="B124" s="83"/>
      <c r="C124" s="77" t="s">
        <v>104</v>
      </c>
      <c r="D124" s="78"/>
      <c r="E124" s="79"/>
      <c r="F124" s="77" t="s">
        <v>105</v>
      </c>
      <c r="G124" s="79"/>
      <c r="H124" s="69">
        <v>915</v>
      </c>
      <c r="I124" s="104"/>
      <c r="J124" s="51"/>
    </row>
    <row r="125" spans="1:10" s="1" customFormat="1" ht="33" customHeight="1" x14ac:dyDescent="0.25">
      <c r="A125" s="82"/>
      <c r="B125" s="83"/>
      <c r="C125" s="71" t="s">
        <v>106</v>
      </c>
      <c r="D125" s="102"/>
      <c r="E125" s="72"/>
      <c r="F125" s="77" t="s">
        <v>107</v>
      </c>
      <c r="G125" s="79"/>
      <c r="H125" s="69">
        <v>90</v>
      </c>
      <c r="I125" s="104"/>
      <c r="J125" s="51"/>
    </row>
    <row r="126" spans="1:10" s="1" customFormat="1" ht="38.25" customHeight="1" x14ac:dyDescent="0.25">
      <c r="A126" s="82"/>
      <c r="B126" s="83"/>
      <c r="C126" s="73"/>
      <c r="D126" s="103"/>
      <c r="E126" s="74"/>
      <c r="F126" s="77" t="s">
        <v>108</v>
      </c>
      <c r="G126" s="79"/>
      <c r="H126" s="69">
        <v>40</v>
      </c>
      <c r="I126" s="104"/>
      <c r="J126" s="51"/>
    </row>
    <row r="127" spans="1:10" s="1" customFormat="1" ht="28.5" customHeight="1" x14ac:dyDescent="0.25">
      <c r="A127" s="82"/>
      <c r="B127" s="83"/>
      <c r="C127" s="67" t="s">
        <v>109</v>
      </c>
      <c r="D127" s="67"/>
      <c r="E127" s="67"/>
      <c r="F127" s="77" t="s">
        <v>110</v>
      </c>
      <c r="G127" s="79"/>
      <c r="H127" s="69">
        <v>4</v>
      </c>
      <c r="I127" s="104"/>
      <c r="J127" s="51"/>
    </row>
    <row r="128" spans="1:10" s="1" customFormat="1" ht="44.25" customHeight="1" x14ac:dyDescent="0.25">
      <c r="A128" s="82"/>
      <c r="B128" s="83"/>
      <c r="C128" s="67" t="s">
        <v>111</v>
      </c>
      <c r="D128" s="67"/>
      <c r="E128" s="67"/>
      <c r="F128" s="77" t="s">
        <v>112</v>
      </c>
      <c r="G128" s="79"/>
      <c r="H128" s="69">
        <v>13</v>
      </c>
      <c r="I128" s="104"/>
      <c r="J128" s="51"/>
    </row>
    <row r="129" spans="1:10" s="1" customFormat="1" ht="30.75" customHeight="1" x14ac:dyDescent="0.25">
      <c r="A129" s="82"/>
      <c r="B129" s="83"/>
      <c r="C129" s="77" t="s">
        <v>113</v>
      </c>
      <c r="D129" s="78"/>
      <c r="E129" s="79"/>
      <c r="F129" s="77" t="s">
        <v>114</v>
      </c>
      <c r="G129" s="79"/>
      <c r="H129" s="69">
        <v>150</v>
      </c>
      <c r="I129" s="104"/>
      <c r="J129" s="51"/>
    </row>
    <row r="130" spans="1:10" s="1" customFormat="1" ht="58.5" customHeight="1" x14ac:dyDescent="0.25">
      <c r="A130" s="82"/>
      <c r="B130" s="83"/>
      <c r="C130" s="63"/>
      <c r="D130" s="64" t="s">
        <v>115</v>
      </c>
      <c r="E130" s="65"/>
      <c r="F130" s="77" t="s">
        <v>116</v>
      </c>
      <c r="G130" s="79"/>
      <c r="H130" s="69">
        <v>52</v>
      </c>
      <c r="I130" s="104"/>
      <c r="J130" s="51"/>
    </row>
    <row r="131" spans="1:10" s="1" customFormat="1" ht="39" customHeight="1" x14ac:dyDescent="0.25">
      <c r="A131" s="82"/>
      <c r="B131" s="83"/>
      <c r="C131" s="77" t="s">
        <v>117</v>
      </c>
      <c r="D131" s="78"/>
      <c r="E131" s="79"/>
      <c r="F131" s="77" t="s">
        <v>118</v>
      </c>
      <c r="G131" s="79"/>
      <c r="H131" s="69">
        <v>4</v>
      </c>
      <c r="I131" s="104"/>
      <c r="J131" s="51"/>
    </row>
    <row r="132" spans="1:10" s="1" customFormat="1" ht="39.75" customHeight="1" x14ac:dyDescent="0.25">
      <c r="A132" s="82"/>
      <c r="B132" s="83"/>
      <c r="C132" s="86" t="s">
        <v>119</v>
      </c>
      <c r="D132" s="87"/>
      <c r="E132" s="88"/>
      <c r="F132" s="77" t="s">
        <v>120</v>
      </c>
      <c r="G132" s="79"/>
      <c r="H132" s="69">
        <v>13</v>
      </c>
      <c r="I132" s="104"/>
      <c r="J132" s="51"/>
    </row>
    <row r="133" spans="1:10" s="1" customFormat="1" ht="36.75" customHeight="1" x14ac:dyDescent="0.25">
      <c r="A133" s="82"/>
      <c r="B133" s="83"/>
      <c r="C133" s="92"/>
      <c r="D133" s="93"/>
      <c r="E133" s="94"/>
      <c r="F133" s="77" t="s">
        <v>121</v>
      </c>
      <c r="G133" s="79"/>
      <c r="H133" s="69">
        <v>21</v>
      </c>
      <c r="I133" s="104"/>
      <c r="J133" s="51"/>
    </row>
    <row r="134" spans="1:10" s="1" customFormat="1" ht="18" customHeight="1" x14ac:dyDescent="0.25">
      <c r="A134" s="82"/>
      <c r="B134" s="83"/>
      <c r="C134" s="77" t="s">
        <v>122</v>
      </c>
      <c r="D134" s="78"/>
      <c r="E134" s="79"/>
      <c r="F134" s="77" t="s">
        <v>123</v>
      </c>
      <c r="G134" s="79"/>
      <c r="H134" s="69">
        <v>13</v>
      </c>
      <c r="I134" s="104"/>
      <c r="J134" s="51"/>
    </row>
    <row r="135" spans="1:10" s="1" customFormat="1" ht="60.75" customHeight="1" x14ac:dyDescent="0.25">
      <c r="A135" s="82"/>
      <c r="B135" s="83"/>
      <c r="C135" s="77" t="s">
        <v>124</v>
      </c>
      <c r="D135" s="78"/>
      <c r="E135" s="79"/>
      <c r="F135" s="77" t="s">
        <v>125</v>
      </c>
      <c r="G135" s="79"/>
      <c r="H135" s="69">
        <v>230</v>
      </c>
      <c r="I135" s="104"/>
      <c r="J135" s="51"/>
    </row>
    <row r="136" spans="1:10" s="1" customFormat="1" ht="48" customHeight="1" x14ac:dyDescent="0.25">
      <c r="A136" s="82"/>
      <c r="B136" s="83"/>
      <c r="C136" s="77" t="s">
        <v>126</v>
      </c>
      <c r="D136" s="78"/>
      <c r="E136" s="79"/>
      <c r="F136" s="77" t="s">
        <v>127</v>
      </c>
      <c r="G136" s="79"/>
      <c r="H136" s="69">
        <v>310</v>
      </c>
      <c r="I136" s="104"/>
      <c r="J136" s="51"/>
    </row>
    <row r="137" spans="1:10" s="1" customFormat="1" ht="49.5" customHeight="1" x14ac:dyDescent="0.25">
      <c r="A137" s="82"/>
      <c r="B137" s="83"/>
      <c r="C137" s="77" t="s">
        <v>128</v>
      </c>
      <c r="D137" s="78"/>
      <c r="E137" s="79"/>
      <c r="F137" s="77" t="s">
        <v>129</v>
      </c>
      <c r="G137" s="79"/>
      <c r="H137" s="69">
        <v>395</v>
      </c>
      <c r="I137" s="104"/>
      <c r="J137" s="51"/>
    </row>
    <row r="138" spans="1:10" s="1" customFormat="1" ht="45.75" customHeight="1" x14ac:dyDescent="0.25">
      <c r="A138" s="84"/>
      <c r="B138" s="85"/>
      <c r="C138" s="77" t="s">
        <v>130</v>
      </c>
      <c r="D138" s="78"/>
      <c r="E138" s="79"/>
      <c r="F138" s="77" t="s">
        <v>131</v>
      </c>
      <c r="G138" s="79"/>
      <c r="H138" s="69">
        <v>25</v>
      </c>
      <c r="I138" s="104"/>
      <c r="J138" s="51"/>
    </row>
    <row r="139" spans="1:10" s="1" customFormat="1" ht="18" customHeight="1" x14ac:dyDescent="0.25">
      <c r="A139" s="113" t="s">
        <v>68</v>
      </c>
      <c r="B139" s="114"/>
      <c r="C139" s="71" t="s">
        <v>132</v>
      </c>
      <c r="D139" s="102"/>
      <c r="E139" s="72"/>
      <c r="F139" s="67" t="s">
        <v>69</v>
      </c>
      <c r="G139" s="67"/>
      <c r="H139" s="119">
        <v>4</v>
      </c>
      <c r="I139" s="120"/>
      <c r="J139" s="51"/>
    </row>
    <row r="140" spans="1:10" s="1" customFormat="1" ht="18" customHeight="1" x14ac:dyDescent="0.25">
      <c r="A140" s="115"/>
      <c r="B140" s="116"/>
      <c r="C140" s="73"/>
      <c r="D140" s="103"/>
      <c r="E140" s="74"/>
      <c r="F140" s="67"/>
      <c r="G140" s="67"/>
      <c r="H140" s="121"/>
      <c r="I140" s="122"/>
      <c r="J140" s="51"/>
    </row>
    <row r="141" spans="1:10" s="1" customFormat="1" ht="22.5" customHeight="1" x14ac:dyDescent="0.25">
      <c r="A141" s="117"/>
      <c r="B141" s="118"/>
      <c r="C141" s="77" t="s">
        <v>133</v>
      </c>
      <c r="D141" s="78"/>
      <c r="E141" s="79"/>
      <c r="F141" s="77" t="s">
        <v>134</v>
      </c>
      <c r="G141" s="79"/>
      <c r="H141" s="69">
        <v>17</v>
      </c>
      <c r="I141" s="104"/>
    </row>
    <row r="142" spans="1:10" s="1" customFormat="1" ht="42" customHeight="1" x14ac:dyDescent="0.25">
      <c r="A142" s="80" t="s">
        <v>70</v>
      </c>
      <c r="B142" s="81"/>
      <c r="C142" s="86" t="s">
        <v>135</v>
      </c>
      <c r="D142" s="87"/>
      <c r="E142" s="88"/>
      <c r="F142" s="71" t="s">
        <v>136</v>
      </c>
      <c r="G142" s="72"/>
      <c r="H142" s="69">
        <v>62</v>
      </c>
      <c r="I142" s="104"/>
    </row>
    <row r="143" spans="1:10" s="1" customFormat="1" ht="53.25" customHeight="1" x14ac:dyDescent="0.25">
      <c r="A143" s="82"/>
      <c r="B143" s="83"/>
      <c r="C143" s="89"/>
      <c r="D143" s="90"/>
      <c r="E143" s="91"/>
      <c r="F143" s="77" t="s">
        <v>137</v>
      </c>
      <c r="G143" s="79"/>
      <c r="H143" s="69">
        <v>120</v>
      </c>
      <c r="I143" s="104"/>
    </row>
    <row r="144" spans="1:10" s="1" customFormat="1" ht="45" customHeight="1" x14ac:dyDescent="0.25">
      <c r="A144" s="82"/>
      <c r="B144" s="83"/>
      <c r="C144" s="92"/>
      <c r="D144" s="93"/>
      <c r="E144" s="94"/>
      <c r="F144" s="123" t="s">
        <v>138</v>
      </c>
      <c r="G144" s="124"/>
      <c r="H144" s="69">
        <v>349</v>
      </c>
      <c r="I144" s="104"/>
    </row>
    <row r="145" spans="1:9" s="1" customFormat="1" ht="53.25" customHeight="1" x14ac:dyDescent="0.25">
      <c r="A145" s="82"/>
      <c r="B145" s="83"/>
      <c r="C145" s="95" t="s">
        <v>139</v>
      </c>
      <c r="D145" s="95"/>
      <c r="E145" s="95"/>
      <c r="F145" s="110" t="s">
        <v>140</v>
      </c>
      <c r="G145" s="112"/>
      <c r="H145" s="69">
        <v>120</v>
      </c>
      <c r="I145" s="104"/>
    </row>
    <row r="146" spans="1:9" s="1" customFormat="1" ht="43.5" customHeight="1" x14ac:dyDescent="0.25">
      <c r="A146" s="82"/>
      <c r="B146" s="83"/>
      <c r="C146" s="86" t="s">
        <v>141</v>
      </c>
      <c r="D146" s="87"/>
      <c r="E146" s="88"/>
      <c r="F146" s="123" t="s">
        <v>142</v>
      </c>
      <c r="G146" s="124"/>
      <c r="H146" s="69">
        <v>250</v>
      </c>
      <c r="I146" s="104"/>
    </row>
    <row r="147" spans="1:9" s="1" customFormat="1" ht="47.25" customHeight="1" x14ac:dyDescent="0.25">
      <c r="A147" s="84"/>
      <c r="B147" s="85"/>
      <c r="C147" s="92"/>
      <c r="D147" s="93"/>
      <c r="E147" s="94"/>
      <c r="F147" s="110" t="s">
        <v>143</v>
      </c>
      <c r="G147" s="112"/>
      <c r="H147" s="137">
        <v>120</v>
      </c>
      <c r="I147" s="138"/>
    </row>
    <row r="148" spans="1:9" s="1" customFormat="1" ht="58.5" customHeight="1" x14ac:dyDescent="0.25">
      <c r="A148" s="80" t="s">
        <v>73</v>
      </c>
      <c r="B148" s="81"/>
      <c r="C148" s="77" t="s">
        <v>74</v>
      </c>
      <c r="D148" s="78"/>
      <c r="E148" s="79"/>
      <c r="F148" s="77" t="s">
        <v>144</v>
      </c>
      <c r="G148" s="79"/>
      <c r="H148" s="69">
        <v>57</v>
      </c>
      <c r="I148" s="104"/>
    </row>
    <row r="149" spans="1:9" s="1" customFormat="1" ht="53.25" customHeight="1" x14ac:dyDescent="0.25">
      <c r="A149" s="80" t="s">
        <v>75</v>
      </c>
      <c r="B149" s="81"/>
      <c r="C149" s="77" t="s">
        <v>76</v>
      </c>
      <c r="D149" s="78"/>
      <c r="E149" s="79"/>
      <c r="F149" s="77" t="s">
        <v>77</v>
      </c>
      <c r="G149" s="79"/>
      <c r="H149" s="69">
        <v>5</v>
      </c>
      <c r="I149" s="104"/>
    </row>
    <row r="150" spans="1:9" s="1" customFormat="1" ht="41.25" customHeight="1" x14ac:dyDescent="0.25">
      <c r="A150" s="80" t="s">
        <v>71</v>
      </c>
      <c r="B150" s="81"/>
      <c r="C150" s="110" t="s">
        <v>72</v>
      </c>
      <c r="D150" s="111"/>
      <c r="E150" s="112"/>
      <c r="F150" s="110" t="s">
        <v>145</v>
      </c>
      <c r="G150" s="112"/>
      <c r="H150" s="69">
        <v>6</v>
      </c>
      <c r="I150" s="104"/>
    </row>
    <row r="151" spans="1:9" ht="39.75" customHeight="1" x14ac:dyDescent="0.25">
      <c r="A151" s="84"/>
      <c r="B151" s="85"/>
      <c r="C151" s="110" t="s">
        <v>146</v>
      </c>
      <c r="D151" s="111"/>
      <c r="E151" s="112"/>
      <c r="F151" s="77" t="s">
        <v>147</v>
      </c>
      <c r="G151" s="79"/>
      <c r="H151" s="69">
        <v>18</v>
      </c>
      <c r="I151" s="104"/>
    </row>
    <row r="152" spans="1:9" ht="37.5" customHeight="1" x14ac:dyDescent="0.25">
      <c r="A152" s="66" t="s">
        <v>78</v>
      </c>
      <c r="B152" s="66"/>
      <c r="C152" s="108" t="s">
        <v>148</v>
      </c>
      <c r="D152" s="109"/>
      <c r="E152" s="109"/>
      <c r="F152" s="79" t="s">
        <v>149</v>
      </c>
      <c r="G152" s="67"/>
      <c r="H152" s="75">
        <v>115</v>
      </c>
      <c r="I152" s="76"/>
    </row>
    <row r="153" spans="1:9" ht="48" customHeight="1" x14ac:dyDescent="0.25">
      <c r="A153" s="66"/>
      <c r="B153" s="66"/>
      <c r="C153" s="108" t="s">
        <v>150</v>
      </c>
      <c r="D153" s="109"/>
      <c r="E153" s="109"/>
      <c r="F153" s="67" t="s">
        <v>151</v>
      </c>
      <c r="G153" s="67"/>
      <c r="H153" s="75">
        <v>60</v>
      </c>
      <c r="I153" s="76"/>
    </row>
    <row r="154" spans="1:9" ht="19.5" customHeight="1" x14ac:dyDescent="0.25">
      <c r="A154" s="66"/>
      <c r="B154" s="66"/>
      <c r="C154" s="67" t="s">
        <v>152</v>
      </c>
      <c r="D154" s="67"/>
      <c r="E154" s="67"/>
      <c r="F154" s="67" t="s">
        <v>153</v>
      </c>
      <c r="G154" s="67"/>
      <c r="H154" s="68">
        <v>332</v>
      </c>
      <c r="I154" s="69"/>
    </row>
    <row r="155" spans="1:9" ht="27" customHeight="1" x14ac:dyDescent="0.25">
      <c r="A155" s="66"/>
      <c r="B155" s="66"/>
      <c r="C155" s="67"/>
      <c r="D155" s="67"/>
      <c r="E155" s="67"/>
      <c r="F155" s="67"/>
      <c r="G155" s="67"/>
      <c r="H155" s="68"/>
      <c r="I155" s="69"/>
    </row>
    <row r="156" spans="1:9" ht="32.25" customHeight="1" x14ac:dyDescent="0.25">
      <c r="A156" s="70" t="s">
        <v>79</v>
      </c>
      <c r="B156" s="70"/>
      <c r="C156" s="68" t="s">
        <v>154</v>
      </c>
      <c r="D156" s="68"/>
      <c r="E156" s="68"/>
      <c r="F156" s="71" t="s">
        <v>155</v>
      </c>
      <c r="G156" s="72"/>
      <c r="H156" s="75">
        <v>75</v>
      </c>
      <c r="I156" s="76"/>
    </row>
    <row r="157" spans="1:9" ht="0.75" customHeight="1" x14ac:dyDescent="0.25">
      <c r="A157" s="70"/>
      <c r="B157" s="70"/>
      <c r="C157" s="68"/>
      <c r="D157" s="68"/>
      <c r="E157" s="68"/>
      <c r="F157" s="73"/>
      <c r="G157" s="74"/>
      <c r="H157" s="75"/>
      <c r="I157" s="76"/>
    </row>
    <row r="158" spans="1:9" ht="32.25" customHeight="1" x14ac:dyDescent="0.25">
      <c r="A158" s="70" t="s">
        <v>79</v>
      </c>
      <c r="B158" s="70"/>
      <c r="C158" s="105" t="s">
        <v>80</v>
      </c>
      <c r="D158" s="105"/>
      <c r="E158" s="105"/>
      <c r="F158" s="106" t="s">
        <v>81</v>
      </c>
      <c r="G158" s="106"/>
      <c r="H158" s="105">
        <v>120</v>
      </c>
      <c r="I158" s="107"/>
    </row>
    <row r="159" spans="1:9" ht="18" customHeight="1" x14ac:dyDescent="0.25">
      <c r="A159" s="70"/>
      <c r="B159" s="70"/>
      <c r="C159" s="105"/>
      <c r="D159" s="105"/>
      <c r="E159" s="105"/>
      <c r="F159" s="106"/>
      <c r="G159" s="106"/>
      <c r="H159" s="105"/>
      <c r="I159" s="107"/>
    </row>
  </sheetData>
  <mergeCells count="132">
    <mergeCell ref="A101:B101"/>
    <mergeCell ref="C127:E127"/>
    <mergeCell ref="F149:G149"/>
    <mergeCell ref="H149:I149"/>
    <mergeCell ref="C149:E149"/>
    <mergeCell ref="F132:G132"/>
    <mergeCell ref="H132:I132"/>
    <mergeCell ref="H135:I135"/>
    <mergeCell ref="F136:G136"/>
    <mergeCell ref="H136:I136"/>
    <mergeCell ref="F148:G148"/>
    <mergeCell ref="H148:I148"/>
    <mergeCell ref="F142:G142"/>
    <mergeCell ref="H142:I142"/>
    <mergeCell ref="F143:G143"/>
    <mergeCell ref="H143:I143"/>
    <mergeCell ref="A5:H5"/>
    <mergeCell ref="A6:H6"/>
    <mergeCell ref="A74:B74"/>
    <mergeCell ref="A7:H11"/>
    <mergeCell ref="E28:I29"/>
    <mergeCell ref="A14:H15"/>
    <mergeCell ref="A16:B16"/>
    <mergeCell ref="A23:B23"/>
    <mergeCell ref="A12:B12"/>
    <mergeCell ref="F123:G123"/>
    <mergeCell ref="F124:G124"/>
    <mergeCell ref="F125:G125"/>
    <mergeCell ref="F126:G126"/>
    <mergeCell ref="A80:B80"/>
    <mergeCell ref="B111:C111"/>
    <mergeCell ref="B107:C107"/>
    <mergeCell ref="B108:C108"/>
    <mergeCell ref="H126:I126"/>
    <mergeCell ref="F131:G131"/>
    <mergeCell ref="H131:I131"/>
    <mergeCell ref="C139:E140"/>
    <mergeCell ref="F139:G140"/>
    <mergeCell ref="H139:I140"/>
    <mergeCell ref="F144:G144"/>
    <mergeCell ref="H144:I144"/>
    <mergeCell ref="F141:G141"/>
    <mergeCell ref="F135:G135"/>
    <mergeCell ref="A27:D28"/>
    <mergeCell ref="A120:B121"/>
    <mergeCell ref="C120:E121"/>
    <mergeCell ref="F120:G121"/>
    <mergeCell ref="H120:I121"/>
    <mergeCell ref="C122:E123"/>
    <mergeCell ref="F122:G122"/>
    <mergeCell ref="H122:I122"/>
    <mergeCell ref="C128:E128"/>
    <mergeCell ref="C129:E129"/>
    <mergeCell ref="C131:E131"/>
    <mergeCell ref="H123:I123"/>
    <mergeCell ref="H124:I124"/>
    <mergeCell ref="H125:I125"/>
    <mergeCell ref="F128:G128"/>
    <mergeCell ref="H128:I128"/>
    <mergeCell ref="F127:G127"/>
    <mergeCell ref="A158:B159"/>
    <mergeCell ref="C158:E159"/>
    <mergeCell ref="F158:G159"/>
    <mergeCell ref="H158:I159"/>
    <mergeCell ref="C153:E153"/>
    <mergeCell ref="F153:G153"/>
    <mergeCell ref="H153:I153"/>
    <mergeCell ref="H137:I137"/>
    <mergeCell ref="F129:G129"/>
    <mergeCell ref="H129:I129"/>
    <mergeCell ref="F130:G130"/>
    <mergeCell ref="H130:I130"/>
    <mergeCell ref="F138:G138"/>
    <mergeCell ref="H138:I138"/>
    <mergeCell ref="C151:E151"/>
    <mergeCell ref="F151:G151"/>
    <mergeCell ref="H151:I151"/>
    <mergeCell ref="C152:E152"/>
    <mergeCell ref="F152:G152"/>
    <mergeCell ref="H152:I152"/>
    <mergeCell ref="C150:E150"/>
    <mergeCell ref="F150:G150"/>
    <mergeCell ref="H150:I150"/>
    <mergeCell ref="A139:B141"/>
    <mergeCell ref="A118:J119"/>
    <mergeCell ref="B115:C115"/>
    <mergeCell ref="B114:C114"/>
    <mergeCell ref="B113:C113"/>
    <mergeCell ref="B112:C112"/>
    <mergeCell ref="B110:C110"/>
    <mergeCell ref="B109:C109"/>
    <mergeCell ref="A106:C106"/>
    <mergeCell ref="A122:B138"/>
    <mergeCell ref="C124:E124"/>
    <mergeCell ref="C125:E126"/>
    <mergeCell ref="C132:E133"/>
    <mergeCell ref="F133:G133"/>
    <mergeCell ref="H133:I133"/>
    <mergeCell ref="C134:E134"/>
    <mergeCell ref="F134:G134"/>
    <mergeCell ref="H134:I134"/>
    <mergeCell ref="C135:E135"/>
    <mergeCell ref="C136:E136"/>
    <mergeCell ref="C137:E137"/>
    <mergeCell ref="C138:E138"/>
    <mergeCell ref="H127:I127"/>
    <mergeCell ref="A116:B116"/>
    <mergeCell ref="F137:G137"/>
    <mergeCell ref="A152:B155"/>
    <mergeCell ref="C154:E155"/>
    <mergeCell ref="F154:G155"/>
    <mergeCell ref="H154:I155"/>
    <mergeCell ref="A156:B157"/>
    <mergeCell ref="C156:E157"/>
    <mergeCell ref="F156:G157"/>
    <mergeCell ref="H156:I157"/>
    <mergeCell ref="C141:E141"/>
    <mergeCell ref="A142:B147"/>
    <mergeCell ref="C142:E144"/>
    <mergeCell ref="C145:E145"/>
    <mergeCell ref="C146:E147"/>
    <mergeCell ref="A148:B148"/>
    <mergeCell ref="C148:E148"/>
    <mergeCell ref="A149:B149"/>
    <mergeCell ref="A150:B151"/>
    <mergeCell ref="F145:G145"/>
    <mergeCell ref="H145:I145"/>
    <mergeCell ref="F146:G146"/>
    <mergeCell ref="H146:I146"/>
    <mergeCell ref="F147:G147"/>
    <mergeCell ref="H147:I147"/>
    <mergeCell ref="H141:I141"/>
  </mergeCells>
  <pageMargins left="0.7" right="0.7" top="0.75" bottom="0.75" header="0.3" footer="0.3"/>
  <pageSetup paperSize="345" scale="79" fitToHeight="0" orientation="landscape" horizontalDpi="300" verticalDpi="300" r:id="rId1"/>
  <rowBreaks count="3" manualBreakCount="3">
    <brk id="39" max="10" man="1"/>
    <brk id="78" max="10" man="1"/>
    <brk id="1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 2023</vt:lpstr>
      <vt:lpstr>'Julio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Diego Chambonnet</cp:lastModifiedBy>
  <cp:lastPrinted>2023-08-14T20:23:35Z</cp:lastPrinted>
  <dcterms:created xsi:type="dcterms:W3CDTF">2023-03-14T13:43:14Z</dcterms:created>
  <dcterms:modified xsi:type="dcterms:W3CDTF">2023-08-14T20:24:11Z</dcterms:modified>
</cp:coreProperties>
</file>