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dchambonnet\Desktop\2023\Estadistica\"/>
    </mc:Choice>
  </mc:AlternateContent>
  <xr:revisionPtr revIDLastSave="0" documentId="8_{6272AF27-E8F1-49D9-A5ED-053DEAA73E24}" xr6:coauthVersionLast="47" xr6:coauthVersionMax="47" xr10:uidLastSave="{00000000-0000-0000-0000-000000000000}"/>
  <bookViews>
    <workbookView xWindow="-120" yWindow="-120" windowWidth="20730" windowHeight="11040" xr2:uid="{405CC615-AE83-4882-AD2C-AAC3D5C7B49F}"/>
  </bookViews>
  <sheets>
    <sheet name="Julio 2023" sheetId="1" r:id="rId1"/>
  </sheets>
  <definedNames>
    <definedName name="_xlnm.Print_Area" localSheetId="0">'Julio 2023'!$A$1:$K$159</definedName>
  </definedName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82" i="1" l="1"/>
  <c r="B64" i="1"/>
  <c r="B43" i="1"/>
  <c r="B30" i="1"/>
  <c r="B19" i="1" l="1"/>
  <c r="B108" i="1" l="1"/>
</calcChain>
</file>

<file path=xl/sharedStrings.xml><?xml version="1.0" encoding="utf-8"?>
<sst xmlns="http://schemas.openxmlformats.org/spreadsheetml/2006/main" count="171" uniqueCount="156">
  <si>
    <t>Total</t>
  </si>
  <si>
    <t>Mes</t>
  </si>
  <si>
    <t>No. De Casos</t>
  </si>
  <si>
    <t>Enero</t>
  </si>
  <si>
    <t>Fuente: Departamento de Estadísticas, Senniaf 2023.</t>
  </si>
  <si>
    <t>Femenino</t>
  </si>
  <si>
    <t>Masculino</t>
  </si>
  <si>
    <t>No. de Casos</t>
  </si>
  <si>
    <t>Sin Datos</t>
  </si>
  <si>
    <t>0-4 años</t>
  </si>
  <si>
    <t>5-9 años</t>
  </si>
  <si>
    <t>10-14 años</t>
  </si>
  <si>
    <t>15-18 años</t>
  </si>
  <si>
    <t>Sede Central</t>
  </si>
  <si>
    <t>Colón</t>
  </si>
  <si>
    <t xml:space="preserve">Panamá Oeste </t>
  </si>
  <si>
    <t xml:space="preserve">Bocas del Toro </t>
  </si>
  <si>
    <t xml:space="preserve">San Miguelito </t>
  </si>
  <si>
    <t xml:space="preserve">TOTAL </t>
  </si>
  <si>
    <t xml:space="preserve">Sede </t>
  </si>
  <si>
    <t>TOTAL</t>
  </si>
  <si>
    <t>Descripción de Causal</t>
  </si>
  <si>
    <t>Problemas de  Conducta</t>
  </si>
  <si>
    <t xml:space="preserve">Riesgo Social </t>
  </si>
  <si>
    <t>Maltrato</t>
  </si>
  <si>
    <t xml:space="preserve">Medida de Toque de Queda </t>
  </si>
  <si>
    <t xml:space="preserve">Negligencia </t>
  </si>
  <si>
    <t xml:space="preserve">Conflictos familiares </t>
  </si>
  <si>
    <t xml:space="preserve">Protección </t>
  </si>
  <si>
    <t xml:space="preserve">Abuso Sexual </t>
  </si>
  <si>
    <t>Orientaciones   sociales a NNA</t>
  </si>
  <si>
    <t>Evasión de Hogar</t>
  </si>
  <si>
    <t xml:space="preserve">Trabajo Infantil </t>
  </si>
  <si>
    <t xml:space="preserve">Deserción Escolar </t>
  </si>
  <si>
    <t>Consumo de Drogas</t>
  </si>
  <si>
    <t xml:space="preserve">Abandono </t>
  </si>
  <si>
    <t>Conflictos con la Ley</t>
  </si>
  <si>
    <t xml:space="preserve">Fuente: Departamento de Estadísticas, Senniaf 2023.  </t>
  </si>
  <si>
    <t>Sede</t>
  </si>
  <si>
    <t>Bocas Del Toro</t>
  </si>
  <si>
    <t xml:space="preserve">Darién </t>
  </si>
  <si>
    <t xml:space="preserve">Tipo de servicios </t>
  </si>
  <si>
    <t xml:space="preserve">Total </t>
  </si>
  <si>
    <t>Llamadas  Telefonica</t>
  </si>
  <si>
    <t>Llamadas por WhatsApp</t>
  </si>
  <si>
    <t xml:space="preserve"> Chats WhatsApp </t>
  </si>
  <si>
    <r>
      <rPr>
        <b/>
        <sz val="9"/>
        <color theme="1"/>
        <rFont val="Arial"/>
        <family val="2"/>
      </rPr>
      <t>Línea de Orientación</t>
    </r>
    <r>
      <rPr>
        <sz val="9"/>
        <color theme="1"/>
        <rFont val="Arial"/>
        <family val="2"/>
      </rPr>
      <t>, es línea de asistencia psicológica para niños, niñas, adolescentes y sus familias, que brinda atención vía telefónica o por medio de chat, para el manejo de las emociones en la crisis sanitaria COVID19, participación a talleres, capacitaciones, atenciones y seguimiento a situaciones asociadas a violencia que afecten a niños, niñas y adolescentes.</t>
    </r>
  </si>
  <si>
    <t>Secretaría Nacional de Niñez, Adolescencia y Familia</t>
  </si>
  <si>
    <t>Datos Estadísticos General Atenciones</t>
  </si>
  <si>
    <t xml:space="preserve">Febrero </t>
  </si>
  <si>
    <t>Edad</t>
  </si>
  <si>
    <t>Chiriquí</t>
  </si>
  <si>
    <t xml:space="preserve">Veraguas </t>
  </si>
  <si>
    <t>Violencia Domestica</t>
  </si>
  <si>
    <t>San Miguelito</t>
  </si>
  <si>
    <t>Fuente: Departamento de Estadìstica. Senniaf, 2023.</t>
  </si>
  <si>
    <t>Marzo</t>
  </si>
  <si>
    <t xml:space="preserve">Darien </t>
  </si>
  <si>
    <t>Abril</t>
  </si>
  <si>
    <t>Mayo</t>
  </si>
  <si>
    <t>Junio</t>
  </si>
  <si>
    <t>Veraguas</t>
  </si>
  <si>
    <t>Herrera</t>
  </si>
  <si>
    <t xml:space="preserve">PROGRAMA </t>
  </si>
  <si>
    <t>ACTIVIDAD</t>
  </si>
  <si>
    <t>TIPO DE BENEFICIARIO</t>
  </si>
  <si>
    <t>POBLACIÓN</t>
  </si>
  <si>
    <t>FORTALECIMIENTO FAMILIAR</t>
  </si>
  <si>
    <t>MEDIDA REEDUCATIVA</t>
  </si>
  <si>
    <t>Adolescentes de la Provincia de Colón</t>
  </si>
  <si>
    <t>PREVENCIÓN Y ERRADICACIÓN DEL TRABAJO INFANTIL</t>
  </si>
  <si>
    <t>ADOPCIÓN</t>
  </si>
  <si>
    <t xml:space="preserve">Jornada de Formación,Capacitación y Divulgación de la Ley 46,General de Adopciones. </t>
  </si>
  <si>
    <t>PROMOCIÓN Y DIVULGACIÓN DE DERECHOS</t>
  </si>
  <si>
    <t>Sensibilización"Derecho del Niño y Trato Digno"</t>
  </si>
  <si>
    <t>CONTROL Y CUMPLIMIENTO DE CALIDAD</t>
  </si>
  <si>
    <t>Supervisión a los Centros de Protección por el equipo de coordinación del Departamento de Control y Cumplimiento (SENNIAF) en conjunto con el Comité Nacional de Supervisión</t>
  </si>
  <si>
    <t xml:space="preserve">Centros de Protección Supervisados de acuerdo al Decreto Ejecutivo N°404 de 30 de octubre de 2020. </t>
  </si>
  <si>
    <t>PROTECCIÓN CONTRA EL ABUSO Y LA VIOLENCIA</t>
  </si>
  <si>
    <t>PROTECCIÓN ESPECIAL DE DERECHOS</t>
  </si>
  <si>
    <t>Taller "Prevención de violencia"</t>
  </si>
  <si>
    <t>Estudiantes y Padres de Familia dela Escuela San Cristóbal,Bongo y Cuchilla                                                       (Provincia de Chiriquí)</t>
  </si>
  <si>
    <t xml:space="preserve">El presente reporte recoge información de las atenciones a NNA realizadas por los programas de atención de la Secretaría Nacional de Niñez, Adolescencia y Familia. Además, contiene información de la cantidad de seguimientos realizados, que consiste en la atención social y psicológica posterior a la atención integral brindada en la institución. 
Los datos presentados corresponden a estadística acumulada del mes de enero a julio 2023, registrados por los programas mediante plantillas/tabla en Excel, es decir este reporte se basa mediante registros administrativos. 
Este  reporte presenta  estadísticas generales de atención  de los  programas donde se relacionan variables como sexo, grupos de edad y casos ingresados a SENNIAF. </t>
  </si>
  <si>
    <t>Cifras preliminares 2023.</t>
  </si>
  <si>
    <t>Número de orientaciones por linea de servicio. Julio 2023.</t>
  </si>
  <si>
    <t>Datos del 1 de enero al 31 de Julio 2023</t>
  </si>
  <si>
    <t>Datos Estadísticos de Atenciones de Niños, Niñas y Adolescentes por parte de SENNIAF. Julio 2023.</t>
  </si>
  <si>
    <t>Gráfico 3. Número Total de Casos Atendidos en SENNIAF Por Rango de Edad del NNA. Julio de 2023</t>
  </si>
  <si>
    <t>Gráfica 4. Número Total de Casos Atendidos en SENNIAF Por Sede. Julio de 2023</t>
  </si>
  <si>
    <t>Número  de Casos Atendidos, Según Sede. Julio 2023.</t>
  </si>
  <si>
    <t>Gráfica 5. Número Total de Casos Atendidos en SENNIAF Por Causal de Remisión de Caso. Julio de 2023.</t>
  </si>
  <si>
    <t>Tabla 1. Número Total de Casos de NNA Atendidos en SENNIAF Por Mes.  Julio de 2023</t>
  </si>
  <si>
    <t>Gráfico 2. Número Total de Casos Atendidos en SENNIAF Por Sexo del NNA. Julio   2023</t>
  </si>
  <si>
    <t>Julio</t>
  </si>
  <si>
    <t>Número de  Casos Atendidos, Según Grupo de Edad. Julio 2023.</t>
  </si>
  <si>
    <t>Número de  Casos Atendidos, Según Motivo de ingreso. Julio 2023.</t>
  </si>
  <si>
    <t>Ley 60. Adolescentes Embarazadas/ Madres Adolescentes.</t>
  </si>
  <si>
    <t>Victimas de Trata</t>
  </si>
  <si>
    <t>Número de Seguimiento de Casos, Según Sede. Julio  2023</t>
  </si>
  <si>
    <t>Gráfica 6. Número Total de Seguimientos de Casos en SENNIAF Por Sede. Julio de 2023</t>
  </si>
  <si>
    <t>Datos de intervenciones en Medidas Reeducativas, Fortalecimiento Familiar, Control y cumplimiento de calidad, Protección Contra el Abuso y la Violencia y Prevención y Erradicación del Trabajo Infantil. Julio 2023</t>
  </si>
  <si>
    <t>Taller "Trabajar y Aprender en Familia"</t>
  </si>
  <si>
    <t>Niños,Niñas y Adolescentes,Padres,Madres o Cuidadores remitidos por la Dirección  de Protección Especial de Derechos  y el Juzgado de Niñez y Adolescencia                                                                                         (SENNIAF-Colón)</t>
  </si>
  <si>
    <t>Adolescentes y Padres,Madres o Cuidadores remitidos por Toque de Queda, Departamento de Atención Preventiva y Reeducación Social</t>
  </si>
  <si>
    <t>Sensibilización "Derechos del Niño y el Libro de Ana"en conmemoración al Día del Niño</t>
  </si>
  <si>
    <t>Público en General  (Feria Mundo Mágico)</t>
  </si>
  <si>
    <t>Sensibilización "Derechos del Niño y el Libro de Ana"</t>
  </si>
  <si>
    <t xml:space="preserve">Público en General                                                                                                                                                                                                                                                                                                                                     (Feria de la Salud- Panamá Oeste) </t>
  </si>
  <si>
    <t>Comunidad  de Cerro Bandera,Pedregal                                                                                                                               PLAN COLMENA</t>
  </si>
  <si>
    <t>Taller"Guía para Padres,Madres o Cuidadores"</t>
  </si>
  <si>
    <t>Padres de Familia del Centro Educativo Básico General Gaspar Octavio Hernández.San Cristóbal,Juan Díaz.                                   (PLAN COLMENA)</t>
  </si>
  <si>
    <t>Taller"Identificación  de Riesgo"</t>
  </si>
  <si>
    <t>Docentes del Centro Educativo Básico General Gaspar Octavio Hernández.San Cristóbal,Juan Díaz.                                   (PLAN COLMENA)</t>
  </si>
  <si>
    <t>Taller"Prevención de Drogas"</t>
  </si>
  <si>
    <t>Estudiantes de Premedia y Media  de la Escuela Bella Vista                                                                                                                                                                                                                                                    (PLAN COLMENA)</t>
  </si>
  <si>
    <t>Taller "Bullying"</t>
  </si>
  <si>
    <t>Estudiantes  del Centro Educativo Básico General Gaspar Octavio Hernández.San Cristóbal,Juan Díaz.                                   (PLAN COLMENA)</t>
  </si>
  <si>
    <t>Taller"Guía para la Convivencia Familiar"</t>
  </si>
  <si>
    <t>Colaboradores de ANTAI</t>
  </si>
  <si>
    <t>Taller"Comunicación en la Familia"</t>
  </si>
  <si>
    <t>Unidades Policiales Antidroga</t>
  </si>
  <si>
    <t>Unidades de la Zona Policial  de Pacora,Nuevo Tocumen</t>
  </si>
  <si>
    <t>Taller" Factores de Riesgo y Derivación"</t>
  </si>
  <si>
    <t>Unidades del SENAN</t>
  </si>
  <si>
    <t>Taller" Crianza Positiva y Responsabilidad Parental"</t>
  </si>
  <si>
    <t>Estudiantes y Padres de Familia  de los Centros Educativos Boquerón, Bágala,Bocalotún y Tijeras                                                            (Provincia de Chiriquí)</t>
  </si>
  <si>
    <t>Taller" Identificación en situaciones de riesgo"</t>
  </si>
  <si>
    <t>Padres de Famiia y Docentes de la Escuela Bilingüe Elisa Chiari                                                                                                                         (Provincia de Chiriquí)</t>
  </si>
  <si>
    <t>Taller"Prevención de Abuso Sexual -Libro de Ana"</t>
  </si>
  <si>
    <t>Estudiantes   de los Centros Educativos Boquerón, Bágala,Bocalotún y Tijeras                                                            (Provincia de Chiriquí)</t>
  </si>
  <si>
    <t>Taller"Parentalidad Positiva"</t>
  </si>
  <si>
    <t>Padres de Familia del  Centro Educativo  Bilingue San Cristóbal                                                                                                                                                                                                                                (Provincia de Chiriquí)</t>
  </si>
  <si>
    <t>Taller Lúdico"Tiempo Positivo para disminuir el tiempo de ocio"</t>
  </si>
  <si>
    <t>Mesas de Trabajo Psicoeducativas</t>
  </si>
  <si>
    <t>Adolescentes del programa</t>
  </si>
  <si>
    <t>Sensibilización "Prevención y Erradicación del Trabajo Infantil"</t>
  </si>
  <si>
    <t>Estudiantes y  Docentes  del Centro Educativo Pedro J. Sosa</t>
  </si>
  <si>
    <t>Estudiantes de la Escuela El Boquerón,Bagala Tijera y Bocalatún                                                                                   (Provincia de Chiriquí)</t>
  </si>
  <si>
    <t>Estudiantes y Docentes de los Centros Educativo Nicaragua Boca Isla,Barranco Medio y Teobroma                                             (Provincia de Bocas del Toro)</t>
  </si>
  <si>
    <t>Volanteo en áreas de mayor incidencia en trabajo Infantil  en conjunto con DIRETIPAT</t>
  </si>
  <si>
    <t>Transeúntes del área de  Tocumen, Bella Vista y Caimitillo</t>
  </si>
  <si>
    <t>Volanteo"Prevención y Erradicación del Trabajo Infantil"</t>
  </si>
  <si>
    <t>Estudiantes del Centro Educativo Pedro J.Sosa,la Comunidad de la Isla Taboga y  Transeúntes de la Cinta Costera y Mercado del Marisco.</t>
  </si>
  <si>
    <t>Estudiantes  de la Escuela El Boquerón,Bagala Tijera y Bocalatún                                                                                                                (Provincia de Chiriquí)</t>
  </si>
  <si>
    <t>Personal Técnico,Cuidadores y Administrativos de los Centros de Protección de la Provincia de Coclé y Colón.</t>
  </si>
  <si>
    <t>Equipo Técnico de la Regional de SENNIAF-Darién</t>
  </si>
  <si>
    <t>Seminario Futuros Padres  y Madres Adoptivos</t>
  </si>
  <si>
    <t>Solicitantes de Adopción</t>
  </si>
  <si>
    <t>Volanteo"Prevención del Embarazo en Adolescentes"</t>
  </si>
  <si>
    <t>Transeúntes de la Estación del Metro de la Doña</t>
  </si>
  <si>
    <t>Sensibilización"Derechos y Deberes y Como cuidar  nuestro cuerpo"</t>
  </si>
  <si>
    <t>Estudiantes y Docentes de la Escuela Pedro J.Sosa</t>
  </si>
  <si>
    <t>Foro" Rol  Profesional  ante la sospecha de Abuso Sexual Infantil"</t>
  </si>
  <si>
    <t>Estudiantes Universitarios,Docentes,Policías y Profesionales de la Provincia de Chiriquí</t>
  </si>
  <si>
    <t>Taller "Prevención de la Violencia"</t>
  </si>
  <si>
    <t>Estudiantes  del Centro Educativo  Bilingue San Cristóbal  (Provincia de Chiriquí)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</si>
</sst>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11"/>
      <color theme="1"/>
      <name val="Calibri"/>
      <family val="2"/>
      <scheme val="minor"/>
    </font>
    <font>
      <sz val="9"/>
      <color theme="1"/>
      <name val="Calibri"/>
      <family val="2"/>
      <scheme val="minor"/>
    </font>
    <font>
      <b/>
      <sz val="12"/>
      <color theme="1"/>
      <name val="Abadi"/>
      <family val="2"/>
    </font>
    <font>
      <b/>
      <sz val="12"/>
      <color theme="1"/>
      <name val="Calibri"/>
      <family val="2"/>
      <scheme val="minor"/>
    </font>
    <font>
      <sz val="12"/>
      <color theme="1"/>
      <name val="Calibri"/>
      <family val="2"/>
      <scheme val="minor"/>
    </font>
    <font>
      <sz val="10"/>
      <color rgb="FF000000"/>
      <name val="Calibri"/>
      <family val="2"/>
    </font>
    <font>
      <b/>
      <sz val="11"/>
      <color theme="1"/>
      <name val="Arial"/>
      <family val="2"/>
    </font>
    <font>
      <sz val="10"/>
      <color theme="1"/>
      <name val="Calibri"/>
      <family val="2"/>
      <scheme val="minor"/>
    </font>
    <font>
      <sz val="9"/>
      <color theme="1"/>
      <name val="Arial"/>
      <family val="2"/>
    </font>
    <font>
      <b/>
      <sz val="9"/>
      <color theme="1"/>
      <name val="Arial"/>
      <family val="2"/>
    </font>
    <font>
      <b/>
      <sz val="12"/>
      <color theme="1"/>
      <name val="Arial"/>
      <family val="2"/>
    </font>
    <font>
      <sz val="16"/>
      <color theme="1"/>
      <name val="Calibri"/>
      <family val="2"/>
      <scheme val="minor"/>
    </font>
    <font>
      <sz val="10"/>
      <color theme="1"/>
      <name val="Arial"/>
      <family val="2"/>
    </font>
    <font>
      <sz val="11"/>
      <color theme="1"/>
      <name val="Arial"/>
      <family val="2"/>
    </font>
    <font>
      <sz val="8"/>
      <color theme="1"/>
      <name val="Calibri"/>
      <family val="2"/>
      <scheme val="minor"/>
    </font>
    <font>
      <sz val="9"/>
      <color rgb="FF000000"/>
      <name val="Arial"/>
      <family val="2"/>
    </font>
    <font>
      <sz val="11"/>
      <name val="Calibri"/>
      <family val="2"/>
      <scheme val="minor"/>
    </font>
  </fonts>
  <fills count="3">
    <fill>
      <patternFill patternType="none"/>
    </fill>
    <fill>
      <patternFill patternType="gray125"/>
    </fill>
    <fill>
      <patternFill patternType="solid">
        <fgColor theme="0"/>
        <bgColor indexed="64"/>
      </patternFill>
    </fill>
  </fills>
  <borders count="19">
    <border>
      <left/>
      <right/>
      <top/>
      <bottom/>
      <diagonal/>
    </border>
    <border>
      <left/>
      <right/>
      <top/>
      <bottom style="double">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s>
  <cellStyleXfs count="1">
    <xf numFmtId="0" fontId="0" fillId="0" borderId="0"/>
  </cellStyleXfs>
  <cellXfs count="155">
    <xf numFmtId="0" fontId="0" fillId="0" borderId="0" xfId="0"/>
    <xf numFmtId="0" fontId="0" fillId="0" borderId="0" xfId="0" applyBorder="1"/>
    <xf numFmtId="0" fontId="0" fillId="0" borderId="4" xfId="0" applyBorder="1"/>
    <xf numFmtId="0" fontId="3" fillId="0" borderId="0" xfId="0" applyFont="1"/>
    <xf numFmtId="0" fontId="5" fillId="2" borderId="0" xfId="0" applyFont="1" applyFill="1"/>
    <xf numFmtId="0" fontId="2" fillId="0" borderId="0" xfId="0" applyFont="1"/>
    <xf numFmtId="0" fontId="4" fillId="2" borderId="0" xfId="0" applyFont="1" applyFill="1"/>
    <xf numFmtId="0" fontId="0" fillId="2" borderId="0" xfId="0" applyFill="1"/>
    <xf numFmtId="0" fontId="1" fillId="2" borderId="0" xfId="0" applyFont="1" applyFill="1"/>
    <xf numFmtId="9" fontId="1" fillId="2" borderId="0" xfId="0" applyNumberFormat="1" applyFont="1" applyFill="1" applyAlignment="1">
      <alignment horizontal="center"/>
    </xf>
    <xf numFmtId="0" fontId="0" fillId="2" borderId="0" xfId="0" applyFont="1" applyFill="1"/>
    <xf numFmtId="0" fontId="4" fillId="0" borderId="7" xfId="0" applyFont="1" applyFill="1" applyBorder="1" applyAlignment="1">
      <alignment horizontal="center"/>
    </xf>
    <xf numFmtId="0" fontId="4" fillId="0" borderId="8" xfId="0" applyFont="1" applyFill="1" applyBorder="1" applyAlignment="1">
      <alignment horizontal="center"/>
    </xf>
    <xf numFmtId="0" fontId="4" fillId="0" borderId="0" xfId="0" applyFont="1" applyFill="1" applyAlignment="1">
      <alignment horizontal="center"/>
    </xf>
    <xf numFmtId="0" fontId="4" fillId="0" borderId="4" xfId="0" applyFont="1" applyFill="1" applyBorder="1" applyAlignment="1">
      <alignment horizontal="right"/>
    </xf>
    <xf numFmtId="0" fontId="1" fillId="0" borderId="7" xfId="0" applyFont="1" applyFill="1" applyBorder="1"/>
    <xf numFmtId="0" fontId="1" fillId="0" borderId="8" xfId="0" applyFont="1" applyFill="1" applyBorder="1" applyAlignment="1">
      <alignment horizontal="center"/>
    </xf>
    <xf numFmtId="0" fontId="0" fillId="2" borderId="4" xfId="0" applyFill="1" applyBorder="1"/>
    <xf numFmtId="0" fontId="0" fillId="2" borderId="1" xfId="0" applyFill="1" applyBorder="1"/>
    <xf numFmtId="0" fontId="0" fillId="2" borderId="9" xfId="0" applyFill="1" applyBorder="1"/>
    <xf numFmtId="0" fontId="1" fillId="0" borderId="0" xfId="0" applyFont="1" applyFill="1" applyAlignment="1">
      <alignment horizontal="center"/>
    </xf>
    <xf numFmtId="0" fontId="4" fillId="2" borderId="7" xfId="0" applyFont="1" applyFill="1" applyBorder="1" applyAlignment="1">
      <alignment horizontal="center"/>
    </xf>
    <xf numFmtId="0" fontId="4" fillId="0" borderId="0" xfId="0" applyFont="1"/>
    <xf numFmtId="0" fontId="1" fillId="0" borderId="0" xfId="0" applyFont="1" applyAlignment="1">
      <alignment horizontal="center"/>
    </xf>
    <xf numFmtId="0" fontId="1" fillId="0" borderId="3" xfId="0" applyFont="1" applyBorder="1"/>
    <xf numFmtId="0" fontId="1" fillId="2" borderId="4" xfId="0" applyFont="1" applyFill="1" applyBorder="1"/>
    <xf numFmtId="0" fontId="0" fillId="0" borderId="0" xfId="0" applyFont="1" applyFill="1"/>
    <xf numFmtId="0" fontId="0" fillId="0" borderId="4" xfId="0" applyFill="1" applyBorder="1"/>
    <xf numFmtId="0" fontId="0" fillId="2" borderId="1" xfId="0" applyFont="1" applyFill="1" applyBorder="1"/>
    <xf numFmtId="0" fontId="0" fillId="0" borderId="9" xfId="0" applyBorder="1"/>
    <xf numFmtId="0" fontId="1" fillId="2" borderId="0" xfId="0" applyFont="1" applyFill="1" applyBorder="1" applyAlignment="1">
      <alignment horizontal="center"/>
    </xf>
    <xf numFmtId="0" fontId="6" fillId="2" borderId="0" xfId="0" applyFont="1" applyFill="1" applyBorder="1" applyAlignment="1">
      <alignment wrapText="1"/>
    </xf>
    <xf numFmtId="0" fontId="6" fillId="2" borderId="4" xfId="0" applyFont="1" applyFill="1" applyBorder="1" applyAlignment="1">
      <alignment wrapText="1"/>
    </xf>
    <xf numFmtId="1" fontId="4" fillId="2" borderId="0" xfId="0" applyNumberFormat="1" applyFont="1" applyFill="1"/>
    <xf numFmtId="0" fontId="9" fillId="0" borderId="0" xfId="0" applyFont="1" applyAlignment="1">
      <alignment horizontal="left"/>
    </xf>
    <xf numFmtId="0" fontId="1" fillId="0" borderId="1" xfId="0" applyFont="1" applyFill="1" applyBorder="1"/>
    <xf numFmtId="0" fontId="1" fillId="0" borderId="0" xfId="0" applyFont="1"/>
    <xf numFmtId="0" fontId="1" fillId="0" borderId="10" xfId="0" applyFont="1" applyBorder="1" applyAlignment="1">
      <alignment horizontal="center"/>
    </xf>
    <xf numFmtId="0" fontId="1" fillId="0" borderId="2" xfId="0" applyFont="1" applyFill="1" applyBorder="1"/>
    <xf numFmtId="0" fontId="0" fillId="0" borderId="0" xfId="0" applyFill="1" applyBorder="1" applyAlignment="1">
      <alignment horizontal="left" vertical="center"/>
    </xf>
    <xf numFmtId="0" fontId="4" fillId="2" borderId="0" xfId="0" applyFont="1" applyFill="1" applyBorder="1" applyAlignment="1">
      <alignment vertical="center"/>
    </xf>
    <xf numFmtId="0" fontId="5" fillId="2" borderId="4" xfId="0" applyFont="1" applyFill="1" applyBorder="1" applyAlignment="1">
      <alignment vertical="center"/>
    </xf>
    <xf numFmtId="0" fontId="6" fillId="2" borderId="1" xfId="0" applyFont="1" applyFill="1" applyBorder="1" applyAlignment="1">
      <alignment wrapText="1"/>
    </xf>
    <xf numFmtId="0" fontId="0" fillId="2" borderId="0" xfId="0" applyFont="1" applyFill="1" applyBorder="1"/>
    <xf numFmtId="0" fontId="8" fillId="0" borderId="0" xfId="0" applyFont="1" applyBorder="1"/>
    <xf numFmtId="0" fontId="1" fillId="0" borderId="3" xfId="0" applyFont="1" applyFill="1" applyBorder="1"/>
    <xf numFmtId="0" fontId="5" fillId="0" borderId="4" xfId="0" applyFont="1" applyBorder="1"/>
    <xf numFmtId="0" fontId="12" fillId="2" borderId="0" xfId="0" applyFont="1" applyFill="1"/>
    <xf numFmtId="0" fontId="0" fillId="2" borderId="3" xfId="0" applyFill="1" applyBorder="1"/>
    <xf numFmtId="0" fontId="1" fillId="2" borderId="8" xfId="0" applyFont="1" applyFill="1" applyBorder="1" applyAlignment="1">
      <alignment horizontal="center"/>
    </xf>
    <xf numFmtId="0" fontId="1" fillId="2" borderId="7" xfId="0" applyFont="1" applyFill="1" applyBorder="1" applyAlignment="1">
      <alignment horizontal="center"/>
    </xf>
    <xf numFmtId="0" fontId="0" fillId="0" borderId="0" xfId="0" applyBorder="1" applyAlignment="1"/>
    <xf numFmtId="0" fontId="1" fillId="0" borderId="0" xfId="0" applyFont="1" applyBorder="1"/>
    <xf numFmtId="0" fontId="0" fillId="0" borderId="6" xfId="0" applyBorder="1"/>
    <xf numFmtId="0" fontId="1" fillId="0" borderId="3" xfId="0" applyFont="1" applyFill="1" applyBorder="1" applyAlignment="1">
      <alignment horizontal="center"/>
    </xf>
    <xf numFmtId="0" fontId="0" fillId="2" borderId="4" xfId="0" applyFont="1" applyFill="1" applyBorder="1"/>
    <xf numFmtId="0" fontId="1" fillId="0" borderId="5" xfId="0" applyFont="1" applyBorder="1"/>
    <xf numFmtId="0" fontId="3" fillId="0" borderId="0" xfId="0" applyFont="1" applyBorder="1" applyAlignment="1"/>
    <xf numFmtId="0" fontId="0" fillId="2" borderId="0" xfId="0" applyFill="1" applyBorder="1" applyAlignment="1">
      <alignment horizontal="center"/>
    </xf>
    <xf numFmtId="0" fontId="9" fillId="2" borderId="0" xfId="0" applyFont="1" applyFill="1"/>
    <xf numFmtId="0" fontId="15" fillId="0" borderId="0" xfId="0" applyFont="1"/>
    <xf numFmtId="0" fontId="2" fillId="0" borderId="0" xfId="0" applyFont="1" applyAlignment="1">
      <alignment wrapText="1"/>
    </xf>
    <xf numFmtId="0" fontId="16" fillId="2" borderId="0" xfId="0" applyFont="1" applyFill="1" applyBorder="1" applyAlignment="1">
      <alignment wrapText="1"/>
    </xf>
    <xf numFmtId="0" fontId="0" fillId="2" borderId="3" xfId="0" applyFont="1" applyFill="1" applyBorder="1" applyAlignment="1">
      <alignment horizontal="center" wrapText="1"/>
    </xf>
    <xf numFmtId="0" fontId="0" fillId="2" borderId="2" xfId="0" applyFont="1" applyFill="1" applyBorder="1" applyAlignment="1">
      <alignment horizontal="center" wrapText="1"/>
    </xf>
    <xf numFmtId="0" fontId="0" fillId="2" borderId="12" xfId="0" applyFont="1" applyFill="1" applyBorder="1" applyAlignment="1">
      <alignment horizontal="center" wrapText="1"/>
    </xf>
    <xf numFmtId="0" fontId="13" fillId="2" borderId="16" xfId="0" applyFont="1" applyFill="1" applyBorder="1" applyAlignment="1">
      <alignment horizontal="center" vertical="center" wrapText="1"/>
    </xf>
    <xf numFmtId="0" fontId="0" fillId="2" borderId="16" xfId="0" applyFont="1" applyFill="1" applyBorder="1" applyAlignment="1">
      <alignment horizontal="center" wrapText="1"/>
    </xf>
    <xf numFmtId="0" fontId="0" fillId="2" borderId="16" xfId="0" applyFont="1" applyFill="1" applyBorder="1" applyAlignment="1">
      <alignment horizontal="center"/>
    </xf>
    <xf numFmtId="0" fontId="0" fillId="2" borderId="14" xfId="0" applyFont="1" applyFill="1" applyBorder="1" applyAlignment="1">
      <alignment horizontal="center"/>
    </xf>
    <xf numFmtId="0" fontId="0" fillId="2" borderId="16" xfId="0" applyFill="1" applyBorder="1" applyAlignment="1">
      <alignment horizontal="center" wrapText="1"/>
    </xf>
    <xf numFmtId="0" fontId="0" fillId="2" borderId="3" xfId="0" applyFont="1" applyFill="1" applyBorder="1" applyAlignment="1">
      <alignment horizontal="center" wrapText="1"/>
    </xf>
    <xf numFmtId="0" fontId="0" fillId="2" borderId="12" xfId="0" applyFont="1" applyFill="1" applyBorder="1" applyAlignment="1">
      <alignment horizontal="center" wrapText="1"/>
    </xf>
    <xf numFmtId="0" fontId="0" fillId="2" borderId="6" xfId="0" applyFont="1" applyFill="1" applyBorder="1" applyAlignment="1">
      <alignment horizontal="center" wrapText="1"/>
    </xf>
    <xf numFmtId="0" fontId="0" fillId="2" borderId="13" xfId="0" applyFont="1" applyFill="1" applyBorder="1" applyAlignment="1">
      <alignment horizontal="center" wrapText="1"/>
    </xf>
    <xf numFmtId="0" fontId="0" fillId="0" borderId="16" xfId="0" applyFont="1" applyBorder="1" applyAlignment="1">
      <alignment horizontal="center"/>
    </xf>
    <xf numFmtId="0" fontId="0" fillId="0" borderId="14" xfId="0" applyFont="1" applyBorder="1" applyAlignment="1">
      <alignment horizontal="center"/>
    </xf>
    <xf numFmtId="0" fontId="0" fillId="2" borderId="14" xfId="0" applyFont="1" applyFill="1" applyBorder="1" applyAlignment="1">
      <alignment horizontal="center" wrapText="1"/>
    </xf>
    <xf numFmtId="0" fontId="0" fillId="2" borderId="18" xfId="0" applyFont="1" applyFill="1" applyBorder="1" applyAlignment="1">
      <alignment horizontal="center" wrapText="1"/>
    </xf>
    <xf numFmtId="0" fontId="0" fillId="2" borderId="15" xfId="0" applyFont="1" applyFill="1" applyBorder="1" applyAlignment="1">
      <alignment horizontal="center" wrapText="1"/>
    </xf>
    <xf numFmtId="0" fontId="13" fillId="2" borderId="3"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17"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0" fillId="2" borderId="12"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0" fillId="2" borderId="17"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2" borderId="13" xfId="0" applyFont="1" applyFill="1" applyBorder="1" applyAlignment="1">
      <alignment horizontal="center" vertical="center" wrapText="1"/>
    </xf>
    <xf numFmtId="0" fontId="0" fillId="2" borderId="16" xfId="0" applyFont="1" applyFill="1" applyBorder="1" applyAlignment="1">
      <alignment horizontal="center" vertical="center" wrapText="1"/>
    </xf>
    <xf numFmtId="0" fontId="3" fillId="0" borderId="0" xfId="0" applyFont="1" applyAlignment="1">
      <alignment horizontal="center" wrapText="1"/>
    </xf>
    <xf numFmtId="0" fontId="0" fillId="2" borderId="9" xfId="0" applyFill="1" applyBorder="1" applyAlignment="1">
      <alignment horizontal="center"/>
    </xf>
    <xf numFmtId="0" fontId="0" fillId="2" borderId="1" xfId="0" applyFill="1" applyBorder="1" applyAlignment="1">
      <alignment horizontal="center"/>
    </xf>
    <xf numFmtId="0" fontId="0" fillId="2" borderId="4" xfId="0" applyFill="1" applyBorder="1" applyAlignment="1">
      <alignment horizontal="center"/>
    </xf>
    <xf numFmtId="0" fontId="0" fillId="2" borderId="0" xfId="0" applyFill="1" applyBorder="1" applyAlignment="1">
      <alignment horizontal="center"/>
    </xf>
    <xf numFmtId="0" fontId="1" fillId="0" borderId="1" xfId="0" applyFont="1" applyBorder="1" applyAlignment="1">
      <alignment horizontal="left" vertical="center" wrapText="1"/>
    </xf>
    <xf numFmtId="0" fontId="0" fillId="2" borderId="2" xfId="0" applyFont="1" applyFill="1" applyBorder="1" applyAlignment="1">
      <alignment horizontal="center" wrapText="1"/>
    </xf>
    <xf numFmtId="0" fontId="0" fillId="2" borderId="5" xfId="0" applyFont="1" applyFill="1" applyBorder="1" applyAlignment="1">
      <alignment horizontal="center" wrapText="1"/>
    </xf>
    <xf numFmtId="0" fontId="0" fillId="2" borderId="18" xfId="0" applyFont="1" applyFill="1" applyBorder="1" applyAlignment="1">
      <alignment horizontal="center"/>
    </xf>
    <xf numFmtId="0" fontId="14" fillId="2" borderId="16" xfId="0" applyFont="1" applyFill="1" applyBorder="1" applyAlignment="1">
      <alignment horizontal="center"/>
    </xf>
    <xf numFmtId="0" fontId="14" fillId="2" borderId="16" xfId="0" applyFont="1" applyFill="1" applyBorder="1" applyAlignment="1">
      <alignment horizontal="center" wrapText="1"/>
    </xf>
    <xf numFmtId="0" fontId="14" fillId="2" borderId="14" xfId="0" applyFont="1" applyFill="1" applyBorder="1" applyAlignment="1">
      <alignment horizontal="center"/>
    </xf>
    <xf numFmtId="0" fontId="0" fillId="0" borderId="15" xfId="0" applyFont="1" applyBorder="1" applyAlignment="1">
      <alignment horizontal="center" wrapText="1"/>
    </xf>
    <xf numFmtId="0" fontId="0" fillId="0" borderId="16" xfId="0" applyFont="1" applyBorder="1" applyAlignment="1">
      <alignment horizontal="center" wrapText="1"/>
    </xf>
    <xf numFmtId="0" fontId="0" fillId="2" borderId="1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2" borderId="15" xfId="0" applyFont="1" applyFill="1" applyBorder="1" applyAlignment="1">
      <alignment horizontal="center" vertical="center" wrapText="1"/>
    </xf>
    <xf numFmtId="0" fontId="13" fillId="2" borderId="3" xfId="0" applyFont="1" applyFill="1" applyBorder="1" applyAlignment="1">
      <alignment horizontal="center" wrapText="1"/>
    </xf>
    <xf numFmtId="0" fontId="13" fillId="2" borderId="12" xfId="0" applyFont="1" applyFill="1" applyBorder="1" applyAlignment="1">
      <alignment horizontal="center" wrapText="1"/>
    </xf>
    <xf numFmtId="0" fontId="13" fillId="2" borderId="4" xfId="0" applyFont="1" applyFill="1" applyBorder="1" applyAlignment="1">
      <alignment horizontal="center" wrapText="1"/>
    </xf>
    <xf numFmtId="0" fontId="13" fillId="2" borderId="17" xfId="0" applyFont="1" applyFill="1" applyBorder="1" applyAlignment="1">
      <alignment horizontal="center" wrapText="1"/>
    </xf>
    <xf numFmtId="0" fontId="13" fillId="2" borderId="6" xfId="0" applyFont="1" applyFill="1" applyBorder="1" applyAlignment="1">
      <alignment horizontal="center" wrapText="1"/>
    </xf>
    <xf numFmtId="0" fontId="13" fillId="2" borderId="13" xfId="0" applyFont="1" applyFill="1" applyBorder="1" applyAlignment="1">
      <alignment horizontal="center" wrapText="1"/>
    </xf>
    <xf numFmtId="0" fontId="0" fillId="2" borderId="3" xfId="0" applyFont="1" applyFill="1" applyBorder="1" applyAlignment="1">
      <alignment horizontal="center"/>
    </xf>
    <xf numFmtId="0" fontId="0" fillId="2" borderId="2" xfId="0" applyFont="1" applyFill="1" applyBorder="1" applyAlignment="1">
      <alignment horizontal="center"/>
    </xf>
    <xf numFmtId="0" fontId="0" fillId="2" borderId="6" xfId="0" applyFont="1" applyFill="1" applyBorder="1" applyAlignment="1">
      <alignment horizontal="center"/>
    </xf>
    <xf numFmtId="0" fontId="0" fillId="2" borderId="5" xfId="0" applyFont="1" applyFill="1" applyBorder="1" applyAlignment="1">
      <alignment horizontal="center"/>
    </xf>
    <xf numFmtId="0" fontId="0" fillId="2" borderId="14" xfId="0" applyFont="1" applyFill="1" applyBorder="1" applyAlignment="1">
      <alignment horizontal="center" vertical="top" wrapText="1"/>
    </xf>
    <xf numFmtId="0" fontId="0" fillId="2" borderId="15" xfId="0" applyFont="1" applyFill="1" applyBorder="1" applyAlignment="1">
      <alignment horizontal="center" vertical="top" wrapText="1"/>
    </xf>
    <xf numFmtId="0" fontId="4" fillId="2" borderId="0" xfId="0" applyFont="1" applyFill="1" applyAlignment="1">
      <alignment horizontal="left" wrapText="1"/>
    </xf>
    <xf numFmtId="0" fontId="7" fillId="0" borderId="3" xfId="0" applyFont="1" applyFill="1" applyBorder="1" applyAlignment="1">
      <alignment horizontal="center"/>
    </xf>
    <xf numFmtId="0" fontId="7" fillId="0" borderId="12" xfId="0" applyFont="1" applyFill="1" applyBorder="1" applyAlignment="1">
      <alignment horizontal="center"/>
    </xf>
    <xf numFmtId="0" fontId="7" fillId="0" borderId="6" xfId="0" applyFont="1" applyFill="1" applyBorder="1" applyAlignment="1">
      <alignment horizontal="center"/>
    </xf>
    <xf numFmtId="0" fontId="7" fillId="0" borderId="13" xfId="0" applyFont="1" applyFill="1" applyBorder="1" applyAlignment="1">
      <alignment horizontal="center"/>
    </xf>
    <xf numFmtId="0" fontId="7" fillId="0" borderId="2" xfId="0" applyFont="1" applyFill="1" applyBorder="1" applyAlignment="1">
      <alignment horizontal="center"/>
    </xf>
    <xf numFmtId="0" fontId="7" fillId="0" borderId="5" xfId="0" applyFont="1" applyFill="1" applyBorder="1" applyAlignment="1">
      <alignment horizontal="center"/>
    </xf>
    <xf numFmtId="0" fontId="7" fillId="0" borderId="3" xfId="0" applyFont="1" applyFill="1" applyBorder="1" applyAlignment="1">
      <alignment horizontal="center" wrapText="1"/>
    </xf>
    <xf numFmtId="0" fontId="7" fillId="0" borderId="12" xfId="0" applyFont="1" applyFill="1" applyBorder="1" applyAlignment="1">
      <alignment horizontal="center" wrapText="1"/>
    </xf>
    <xf numFmtId="0" fontId="7" fillId="0" borderId="6" xfId="0" applyFont="1" applyFill="1" applyBorder="1" applyAlignment="1">
      <alignment horizontal="center" wrapText="1"/>
    </xf>
    <xf numFmtId="0" fontId="7" fillId="0" borderId="13" xfId="0" applyFont="1" applyFill="1" applyBorder="1" applyAlignment="1">
      <alignment horizontal="center" wrapText="1"/>
    </xf>
    <xf numFmtId="0" fontId="17" fillId="2" borderId="16" xfId="0" applyFont="1" applyFill="1" applyBorder="1" applyAlignment="1">
      <alignment horizontal="center"/>
    </xf>
    <xf numFmtId="0" fontId="17" fillId="2" borderId="14" xfId="0" applyFont="1" applyFill="1" applyBorder="1" applyAlignment="1">
      <alignment horizontal="center"/>
    </xf>
    <xf numFmtId="0" fontId="17" fillId="2" borderId="18" xfId="0" applyFont="1" applyFill="1" applyBorder="1" applyAlignment="1">
      <alignment horizontal="center"/>
    </xf>
    <xf numFmtId="0" fontId="6" fillId="2" borderId="0" xfId="0" applyFont="1" applyFill="1" applyBorder="1" applyAlignment="1">
      <alignment horizontal="left" wrapText="1"/>
    </xf>
    <xf numFmtId="0" fontId="11" fillId="0" borderId="0" xfId="0" applyFont="1" applyAlignment="1">
      <alignment horizontal="center"/>
    </xf>
    <xf numFmtId="0" fontId="6" fillId="2" borderId="11" xfId="0" applyFont="1" applyFill="1" applyBorder="1" applyAlignment="1">
      <alignment horizontal="left" wrapText="1"/>
    </xf>
    <xf numFmtId="0" fontId="9" fillId="0" borderId="0" xfId="0" applyFont="1" applyAlignment="1">
      <alignment horizontal="left" wrapText="1"/>
    </xf>
    <xf numFmtId="0" fontId="9" fillId="0" borderId="0" xfId="0" applyFont="1" applyAlignment="1">
      <alignment horizontal="left"/>
    </xf>
    <xf numFmtId="0" fontId="10" fillId="0" borderId="0" xfId="0" applyFont="1" applyAlignment="1">
      <alignment horizontal="center"/>
    </xf>
    <xf numFmtId="0" fontId="2" fillId="0" borderId="2" xfId="0" applyFont="1" applyFill="1" applyBorder="1" applyAlignment="1">
      <alignment horizontal="left" vertical="center" wrapText="1"/>
    </xf>
    <xf numFmtId="0" fontId="9" fillId="0" borderId="0" xfId="0" applyFont="1" applyAlignment="1">
      <alignment horizontal="center"/>
    </xf>
    <xf numFmtId="0" fontId="4" fillId="0" borderId="1" xfId="0" applyFont="1" applyBorder="1" applyAlignment="1">
      <alignment horizontal="left" wrapText="1"/>
    </xf>
    <xf numFmtId="0" fontId="0" fillId="0" borderId="4" xfId="0" applyBorder="1" applyAlignment="1">
      <alignment horizontal="center"/>
    </xf>
    <xf numFmtId="0" fontId="0" fillId="0" borderId="0" xfId="0" applyBorder="1" applyAlignment="1">
      <alignment horizontal="center"/>
    </xf>
    <xf numFmtId="0" fontId="1" fillId="2" borderId="8" xfId="0" applyFont="1" applyFill="1" applyBorder="1" applyAlignment="1">
      <alignment horizontal="center"/>
    </xf>
    <xf numFmtId="0" fontId="1" fillId="2" borderId="7" xfId="0" applyFont="1" applyFill="1" applyBorder="1" applyAlignment="1">
      <alignment horizontal="center"/>
    </xf>
    <xf numFmtId="0" fontId="1" fillId="2" borderId="3" xfId="0" applyFont="1" applyFill="1" applyBorder="1" applyAlignment="1">
      <alignment horizontal="center"/>
    </xf>
    <xf numFmtId="0" fontId="1" fillId="2" borderId="2" xfId="0" applyFont="1" applyFill="1" applyBorder="1" applyAlignment="1">
      <alignment horizontal="center"/>
    </xf>
    <xf numFmtId="0" fontId="2" fillId="2" borderId="0" xfId="0" applyFont="1" applyFill="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FD97B2-7C0D-44A0-932D-F0DE35F2CFA2}">
  <sheetPr>
    <pageSetUpPr fitToPage="1"/>
  </sheetPr>
  <dimension ref="A5:K159"/>
  <sheetViews>
    <sheetView showGridLines="0" tabSelected="1" view="pageBreakPreview" topLeftCell="A2" zoomScaleNormal="100" zoomScaleSheetLayoutView="100" workbookViewId="0">
      <selection activeCell="K148" sqref="K148"/>
    </sheetView>
  </sheetViews>
  <sheetFormatPr baseColWidth="10" defaultRowHeight="15" x14ac:dyDescent="0.25"/>
  <cols>
    <col min="1" max="1" width="29.7109375" customWidth="1"/>
    <col min="2" max="2" width="17.28515625" customWidth="1"/>
    <col min="3" max="3" width="13" customWidth="1"/>
    <col min="4" max="4" width="11.42578125" customWidth="1"/>
    <col min="5" max="5" width="8" customWidth="1"/>
    <col min="7" max="7" width="27.42578125" customWidth="1"/>
    <col min="8" max="8" width="8.7109375" customWidth="1"/>
    <col min="9" max="9" width="8.28515625" customWidth="1"/>
  </cols>
  <sheetData>
    <row r="5" spans="1:8" ht="15.75" x14ac:dyDescent="0.25">
      <c r="A5" s="140" t="s">
        <v>47</v>
      </c>
      <c r="B5" s="140"/>
      <c r="C5" s="140"/>
      <c r="D5" s="140"/>
      <c r="E5" s="140"/>
      <c r="F5" s="140"/>
      <c r="G5" s="140"/>
      <c r="H5" s="140"/>
    </row>
    <row r="6" spans="1:8" ht="15.75" x14ac:dyDescent="0.25">
      <c r="A6" s="140" t="s">
        <v>48</v>
      </c>
      <c r="B6" s="140"/>
      <c r="C6" s="140"/>
      <c r="D6" s="140"/>
      <c r="E6" s="140"/>
      <c r="F6" s="140"/>
      <c r="G6" s="140"/>
      <c r="H6" s="140"/>
    </row>
    <row r="7" spans="1:8" x14ac:dyDescent="0.25">
      <c r="A7" s="142" t="s">
        <v>82</v>
      </c>
      <c r="B7" s="143"/>
      <c r="C7" s="143"/>
      <c r="D7" s="143"/>
      <c r="E7" s="143"/>
      <c r="F7" s="143"/>
      <c r="G7" s="143"/>
      <c r="H7" s="143"/>
    </row>
    <row r="8" spans="1:8" x14ac:dyDescent="0.25">
      <c r="A8" s="143"/>
      <c r="B8" s="143"/>
      <c r="C8" s="143"/>
      <c r="D8" s="143"/>
      <c r="E8" s="143"/>
      <c r="F8" s="143"/>
      <c r="G8" s="143"/>
      <c r="H8" s="143"/>
    </row>
    <row r="9" spans="1:8" ht="18.75" customHeight="1" x14ac:dyDescent="0.25">
      <c r="A9" s="143"/>
      <c r="B9" s="143"/>
      <c r="C9" s="143"/>
      <c r="D9" s="143"/>
      <c r="E9" s="143"/>
      <c r="F9" s="143"/>
      <c r="G9" s="143"/>
      <c r="H9" s="143"/>
    </row>
    <row r="10" spans="1:8" ht="18" customHeight="1" x14ac:dyDescent="0.25">
      <c r="A10" s="143"/>
      <c r="B10" s="143"/>
      <c r="C10" s="143"/>
      <c r="D10" s="143"/>
      <c r="E10" s="143"/>
      <c r="F10" s="143"/>
      <c r="G10" s="143"/>
      <c r="H10" s="143"/>
    </row>
    <row r="11" spans="1:8" ht="20.25" customHeight="1" x14ac:dyDescent="0.25">
      <c r="A11" s="143"/>
      <c r="B11" s="143"/>
      <c r="C11" s="143"/>
      <c r="D11" s="143"/>
      <c r="E11" s="143"/>
      <c r="F11" s="143"/>
      <c r="G11" s="143"/>
      <c r="H11" s="143"/>
    </row>
    <row r="12" spans="1:8" ht="20.25" customHeight="1" x14ac:dyDescent="0.25">
      <c r="A12" s="146"/>
      <c r="B12" s="146"/>
      <c r="C12" s="34"/>
      <c r="D12" s="34"/>
      <c r="E12" s="34"/>
      <c r="F12" s="34"/>
      <c r="G12" s="34"/>
      <c r="H12" s="34"/>
    </row>
    <row r="13" spans="1:8" ht="20.25" customHeight="1" x14ac:dyDescent="0.25"/>
    <row r="14" spans="1:8" ht="20.25" customHeight="1" x14ac:dyDescent="0.25">
      <c r="A14" s="142" t="s">
        <v>46</v>
      </c>
      <c r="B14" s="142"/>
      <c r="C14" s="142"/>
      <c r="D14" s="142"/>
      <c r="E14" s="142"/>
      <c r="F14" s="142"/>
      <c r="G14" s="142"/>
      <c r="H14" s="142"/>
    </row>
    <row r="15" spans="1:8" ht="20.25" customHeight="1" x14ac:dyDescent="0.25">
      <c r="A15" s="142"/>
      <c r="B15" s="142"/>
      <c r="C15" s="142"/>
      <c r="D15" s="142"/>
      <c r="E15" s="142"/>
      <c r="F15" s="142"/>
      <c r="G15" s="142"/>
      <c r="H15" s="142"/>
    </row>
    <row r="16" spans="1:8" ht="20.25" customHeight="1" x14ac:dyDescent="0.25">
      <c r="A16" s="144" t="s">
        <v>85</v>
      </c>
      <c r="B16" s="144"/>
      <c r="C16" s="34"/>
      <c r="D16" s="34"/>
      <c r="E16" s="34"/>
      <c r="F16" s="34"/>
      <c r="G16" s="34"/>
      <c r="H16" s="34"/>
    </row>
    <row r="17" spans="1:11" ht="20.25" customHeight="1" thickBot="1" x14ac:dyDescent="0.3">
      <c r="A17" s="35" t="s">
        <v>84</v>
      </c>
      <c r="B17" s="35"/>
      <c r="D17" s="34"/>
      <c r="E17" s="34"/>
      <c r="F17" s="34"/>
      <c r="G17" s="34"/>
      <c r="H17" s="34"/>
    </row>
    <row r="18" spans="1:11" ht="20.25" customHeight="1" thickTop="1" x14ac:dyDescent="0.25">
      <c r="A18" s="36" t="s">
        <v>41</v>
      </c>
      <c r="B18" s="37" t="s">
        <v>42</v>
      </c>
      <c r="D18" s="34"/>
      <c r="E18" s="34"/>
      <c r="F18" s="34"/>
      <c r="G18" s="34"/>
      <c r="H18" s="34"/>
    </row>
    <row r="19" spans="1:11" ht="20.25" customHeight="1" x14ac:dyDescent="0.25">
      <c r="A19" s="38" t="s">
        <v>20</v>
      </c>
      <c r="B19" s="45">
        <f>SUM(B20:B22)</f>
        <v>1763</v>
      </c>
      <c r="D19" s="34"/>
      <c r="E19" s="34"/>
      <c r="F19" s="34"/>
      <c r="G19" s="34"/>
      <c r="H19" s="34"/>
    </row>
    <row r="20" spans="1:11" ht="20.25" customHeight="1" x14ac:dyDescent="0.25">
      <c r="A20" s="1" t="s">
        <v>43</v>
      </c>
      <c r="B20" s="2">
        <v>1097</v>
      </c>
      <c r="D20" s="34"/>
      <c r="E20" s="34"/>
      <c r="F20" s="34"/>
      <c r="G20" s="34"/>
      <c r="H20" s="34"/>
    </row>
    <row r="21" spans="1:11" ht="20.25" customHeight="1" x14ac:dyDescent="0.25">
      <c r="A21" s="39" t="s">
        <v>45</v>
      </c>
      <c r="B21" s="2">
        <v>379</v>
      </c>
      <c r="D21" s="34"/>
      <c r="E21" s="34"/>
      <c r="F21" s="34"/>
      <c r="G21" s="34"/>
      <c r="H21" s="34"/>
    </row>
    <row r="22" spans="1:11" x14ac:dyDescent="0.25">
      <c r="A22" s="39" t="s">
        <v>44</v>
      </c>
      <c r="B22" s="2">
        <v>287</v>
      </c>
      <c r="D22" s="34"/>
      <c r="E22" s="34"/>
      <c r="F22" s="34"/>
      <c r="G22" s="34"/>
      <c r="H22" s="34"/>
    </row>
    <row r="23" spans="1:11" ht="21" customHeight="1" x14ac:dyDescent="0.25">
      <c r="A23" s="145" t="s">
        <v>55</v>
      </c>
      <c r="B23" s="145"/>
      <c r="D23" s="34"/>
      <c r="E23" s="34"/>
      <c r="F23" s="34"/>
      <c r="G23" s="34"/>
      <c r="H23" s="34"/>
    </row>
    <row r="24" spans="1:11" x14ac:dyDescent="0.25">
      <c r="A24" s="34"/>
      <c r="B24" s="34"/>
      <c r="C24" s="34"/>
      <c r="D24" s="34"/>
      <c r="E24" s="34"/>
      <c r="F24" s="34"/>
      <c r="G24" s="34"/>
      <c r="H24" s="34"/>
    </row>
    <row r="25" spans="1:11" ht="15" customHeight="1" x14ac:dyDescent="0.25"/>
    <row r="26" spans="1:11" ht="15.75" x14ac:dyDescent="0.25">
      <c r="A26" s="3" t="s">
        <v>86</v>
      </c>
    </row>
    <row r="27" spans="1:11" x14ac:dyDescent="0.25">
      <c r="A27" s="125" t="s">
        <v>91</v>
      </c>
      <c r="B27" s="125"/>
      <c r="C27" s="125"/>
      <c r="D27" s="125"/>
    </row>
    <row r="28" spans="1:11" ht="17.25" customHeight="1" thickBot="1" x14ac:dyDescent="0.3">
      <c r="A28" s="125"/>
      <c r="B28" s="125"/>
      <c r="C28" s="125"/>
      <c r="D28" s="125"/>
      <c r="E28" s="125" t="s">
        <v>92</v>
      </c>
      <c r="F28" s="125"/>
      <c r="G28" s="125"/>
      <c r="H28" s="125"/>
      <c r="I28" s="125"/>
    </row>
    <row r="29" spans="1:11" ht="15.75" customHeight="1" thickTop="1" x14ac:dyDescent="0.25">
      <c r="A29" s="11" t="s">
        <v>1</v>
      </c>
      <c r="B29" s="12" t="s">
        <v>2</v>
      </c>
      <c r="C29" s="4"/>
      <c r="D29" s="4"/>
      <c r="E29" s="125"/>
      <c r="F29" s="125"/>
      <c r="G29" s="125"/>
      <c r="H29" s="125"/>
      <c r="I29" s="125"/>
    </row>
    <row r="30" spans="1:11" ht="15.75" x14ac:dyDescent="0.25">
      <c r="A30" s="13" t="s">
        <v>0</v>
      </c>
      <c r="B30" s="14">
        <f>SUM(B31:B37)</f>
        <v>2113</v>
      </c>
      <c r="C30" s="4"/>
      <c r="D30" s="4"/>
      <c r="G30" s="7"/>
      <c r="H30" s="7"/>
      <c r="I30" s="7"/>
      <c r="J30" s="7"/>
      <c r="K30" s="7"/>
    </row>
    <row r="31" spans="1:11" ht="15.75" x14ac:dyDescent="0.25">
      <c r="A31" s="40" t="s">
        <v>3</v>
      </c>
      <c r="B31" s="41">
        <v>362</v>
      </c>
      <c r="C31" s="4"/>
      <c r="D31" s="4"/>
      <c r="E31" s="8" t="s">
        <v>5</v>
      </c>
      <c r="F31" s="33">
        <v>1120</v>
      </c>
      <c r="G31" s="7"/>
      <c r="H31" s="7"/>
      <c r="I31" s="7"/>
      <c r="J31" s="7"/>
      <c r="K31" s="7"/>
    </row>
    <row r="32" spans="1:11" ht="15.75" x14ac:dyDescent="0.25">
      <c r="A32" s="40" t="s">
        <v>49</v>
      </c>
      <c r="B32" s="46">
        <v>289</v>
      </c>
      <c r="C32" s="4"/>
      <c r="D32" s="4"/>
      <c r="E32" s="8" t="s">
        <v>6</v>
      </c>
      <c r="F32" s="33">
        <v>993</v>
      </c>
      <c r="G32" s="7"/>
      <c r="H32" s="7"/>
      <c r="I32" s="7"/>
      <c r="J32" s="7"/>
      <c r="K32" s="7"/>
    </row>
    <row r="33" spans="1:11" ht="15.75" x14ac:dyDescent="0.25">
      <c r="A33" s="40" t="s">
        <v>56</v>
      </c>
      <c r="B33" s="46">
        <v>266</v>
      </c>
      <c r="C33" s="4"/>
      <c r="D33" s="4"/>
      <c r="G33" s="7"/>
      <c r="H33" s="7"/>
      <c r="I33" s="7"/>
      <c r="J33" s="7"/>
      <c r="K33" s="7"/>
    </row>
    <row r="34" spans="1:11" ht="21" x14ac:dyDescent="0.35">
      <c r="A34" s="52" t="s">
        <v>58</v>
      </c>
      <c r="B34" s="2">
        <v>327</v>
      </c>
      <c r="C34" s="47"/>
      <c r="D34" s="7"/>
      <c r="G34" s="7"/>
      <c r="H34" s="7"/>
      <c r="I34" s="7"/>
      <c r="J34" s="7"/>
      <c r="K34" s="7"/>
    </row>
    <row r="35" spans="1:11" ht="15.75" x14ac:dyDescent="0.25">
      <c r="A35" s="40" t="s">
        <v>59</v>
      </c>
      <c r="B35" s="2">
        <v>292</v>
      </c>
      <c r="C35" s="7"/>
      <c r="D35" s="7"/>
      <c r="G35" s="7"/>
      <c r="H35" s="9">
        <v>0.53</v>
      </c>
      <c r="J35" s="9">
        <v>0.47</v>
      </c>
      <c r="K35" s="7"/>
    </row>
    <row r="36" spans="1:11" ht="15.75" x14ac:dyDescent="0.25">
      <c r="A36" s="40" t="s">
        <v>60</v>
      </c>
      <c r="B36" s="2">
        <v>254</v>
      </c>
      <c r="C36" s="7"/>
      <c r="D36" s="7"/>
      <c r="G36" s="7"/>
      <c r="H36" s="9"/>
      <c r="J36" s="9"/>
      <c r="K36" s="7"/>
    </row>
    <row r="37" spans="1:11" x14ac:dyDescent="0.25">
      <c r="A37" s="56" t="s">
        <v>93</v>
      </c>
      <c r="B37" s="53">
        <v>323</v>
      </c>
      <c r="D37" s="7"/>
      <c r="G37" s="7"/>
      <c r="K37" s="7"/>
    </row>
    <row r="38" spans="1:11" x14ac:dyDescent="0.25">
      <c r="A38" s="5" t="s">
        <v>4</v>
      </c>
      <c r="B38" s="1"/>
      <c r="D38" s="7"/>
      <c r="G38" s="7"/>
      <c r="K38" s="7"/>
    </row>
    <row r="39" spans="1:11" x14ac:dyDescent="0.25">
      <c r="A39" s="60" t="s">
        <v>83</v>
      </c>
      <c r="C39" s="7"/>
      <c r="D39" s="7"/>
    </row>
    <row r="40" spans="1:11" ht="15.75" x14ac:dyDescent="0.25">
      <c r="A40" s="6" t="s">
        <v>87</v>
      </c>
      <c r="B40" s="7"/>
      <c r="C40" s="7"/>
      <c r="D40" s="7"/>
      <c r="E40" s="7"/>
      <c r="F40" s="7"/>
      <c r="G40" s="7"/>
      <c r="H40" s="7"/>
      <c r="I40" s="7"/>
    </row>
    <row r="41" spans="1:11" ht="15" customHeight="1" thickBot="1" x14ac:dyDescent="0.3">
      <c r="A41" s="6" t="s">
        <v>94</v>
      </c>
      <c r="B41" s="7"/>
      <c r="C41" s="7"/>
      <c r="D41" s="7"/>
      <c r="E41" s="7"/>
      <c r="F41" s="7"/>
      <c r="G41" s="7"/>
      <c r="H41" s="7"/>
      <c r="I41" s="7"/>
    </row>
    <row r="42" spans="1:11" ht="18.75" customHeight="1" thickTop="1" x14ac:dyDescent="0.25">
      <c r="A42" s="15" t="s">
        <v>50</v>
      </c>
      <c r="B42" s="16" t="s">
        <v>7</v>
      </c>
    </row>
    <row r="43" spans="1:11" x14ac:dyDescent="0.25">
      <c r="A43" s="20" t="s">
        <v>18</v>
      </c>
      <c r="B43" s="54">
        <f>SUM(B44:B48)</f>
        <v>2113</v>
      </c>
      <c r="C43" s="7"/>
      <c r="D43" s="7"/>
      <c r="E43" s="7"/>
      <c r="F43" s="7"/>
      <c r="G43" s="7"/>
      <c r="H43" s="7"/>
      <c r="I43" s="7"/>
    </row>
    <row r="44" spans="1:11" ht="14.25" customHeight="1" x14ac:dyDescent="0.25">
      <c r="A44" s="7" t="s">
        <v>8</v>
      </c>
      <c r="B44" s="17">
        <v>48</v>
      </c>
      <c r="C44" s="7"/>
      <c r="D44" s="7"/>
      <c r="E44" s="7"/>
      <c r="F44" s="7"/>
      <c r="G44" s="7"/>
      <c r="H44" s="7"/>
      <c r="I44" s="7"/>
    </row>
    <row r="45" spans="1:11" x14ac:dyDescent="0.25">
      <c r="A45" s="7" t="s">
        <v>9</v>
      </c>
      <c r="B45" s="17">
        <v>223</v>
      </c>
      <c r="C45" s="7"/>
      <c r="D45" s="7"/>
      <c r="E45" s="7"/>
      <c r="F45" s="7"/>
      <c r="G45" s="7"/>
      <c r="H45" s="7"/>
      <c r="I45" s="7"/>
    </row>
    <row r="46" spans="1:11" x14ac:dyDescent="0.25">
      <c r="A46" s="7" t="s">
        <v>10</v>
      </c>
      <c r="B46" s="17">
        <v>276</v>
      </c>
      <c r="C46" s="7"/>
      <c r="D46" s="7"/>
      <c r="E46" s="7"/>
      <c r="F46" s="7"/>
      <c r="G46" s="7"/>
      <c r="H46" s="7"/>
      <c r="I46" s="7"/>
    </row>
    <row r="47" spans="1:11" x14ac:dyDescent="0.25">
      <c r="A47" s="7" t="s">
        <v>11</v>
      </c>
      <c r="B47" s="17">
        <v>635</v>
      </c>
      <c r="C47" s="7"/>
      <c r="D47" s="7"/>
      <c r="E47" s="7"/>
      <c r="F47" s="7"/>
      <c r="G47" s="7"/>
      <c r="H47" s="7"/>
      <c r="I47" s="7"/>
    </row>
    <row r="48" spans="1:11" ht="15.75" thickBot="1" x14ac:dyDescent="0.3">
      <c r="A48" s="18" t="s">
        <v>12</v>
      </c>
      <c r="B48" s="19">
        <v>931</v>
      </c>
      <c r="C48" s="7"/>
      <c r="D48" s="7"/>
      <c r="E48" s="7"/>
      <c r="F48" s="7"/>
      <c r="G48" s="7"/>
      <c r="H48" s="7"/>
      <c r="I48" s="7"/>
    </row>
    <row r="49" spans="1:10" ht="15.75" customHeight="1" thickTop="1" x14ac:dyDescent="0.25">
      <c r="A49" s="61" t="s">
        <v>4</v>
      </c>
      <c r="B49" s="61"/>
      <c r="C49" s="7"/>
      <c r="D49" s="7"/>
      <c r="E49" s="7"/>
      <c r="F49" s="7"/>
      <c r="G49" s="7"/>
      <c r="H49" s="7"/>
      <c r="I49" s="7"/>
    </row>
    <row r="50" spans="1:10" ht="15.75" customHeight="1" x14ac:dyDescent="0.25">
      <c r="A50" s="61"/>
      <c r="B50" s="61"/>
      <c r="C50" s="7"/>
      <c r="D50" s="7"/>
      <c r="E50" s="7"/>
      <c r="F50" s="7"/>
      <c r="G50" s="7"/>
      <c r="H50" s="7"/>
      <c r="I50" s="7"/>
    </row>
    <row r="51" spans="1:10" x14ac:dyDescent="0.25">
      <c r="A51" s="7"/>
      <c r="B51" s="7"/>
      <c r="C51" s="7"/>
      <c r="D51" s="7"/>
      <c r="E51" s="7"/>
      <c r="F51" s="7"/>
      <c r="G51" s="7"/>
      <c r="H51" s="7"/>
      <c r="I51" s="7"/>
    </row>
    <row r="52" spans="1:10" x14ac:dyDescent="0.25">
      <c r="A52" s="7"/>
      <c r="B52" s="7"/>
      <c r="C52" s="7"/>
      <c r="D52" s="7"/>
      <c r="E52" s="7"/>
      <c r="F52" s="7"/>
      <c r="G52" s="7"/>
      <c r="H52" s="7"/>
      <c r="I52" s="7"/>
    </row>
    <row r="53" spans="1:10" x14ac:dyDescent="0.25">
      <c r="A53" s="7"/>
      <c r="B53" s="7"/>
      <c r="C53" s="7"/>
      <c r="D53" s="7"/>
      <c r="E53" s="7"/>
      <c r="F53" s="7"/>
      <c r="G53" s="7"/>
      <c r="H53" s="7"/>
      <c r="I53" s="7"/>
    </row>
    <row r="54" spans="1:10" x14ac:dyDescent="0.25">
      <c r="A54" s="7"/>
      <c r="B54" s="7"/>
      <c r="C54" s="7"/>
      <c r="D54" s="7"/>
      <c r="E54" s="7"/>
      <c r="F54" s="7"/>
      <c r="G54" s="7"/>
      <c r="H54" s="7"/>
      <c r="I54" s="7"/>
    </row>
    <row r="55" spans="1:10" x14ac:dyDescent="0.25">
      <c r="A55" s="7"/>
      <c r="B55" s="7"/>
      <c r="C55" s="7"/>
      <c r="D55" s="7"/>
      <c r="E55" s="7"/>
      <c r="F55" s="7"/>
      <c r="G55" s="7"/>
      <c r="H55" s="7"/>
      <c r="I55" s="7"/>
    </row>
    <row r="56" spans="1:10" x14ac:dyDescent="0.25">
      <c r="A56" s="7"/>
      <c r="B56" s="7"/>
      <c r="C56" s="7"/>
      <c r="D56" s="7"/>
      <c r="E56" s="7"/>
      <c r="F56" s="7"/>
      <c r="G56" s="7"/>
      <c r="H56" s="7"/>
      <c r="I56" s="7"/>
    </row>
    <row r="57" spans="1:10" x14ac:dyDescent="0.25">
      <c r="A57" s="7"/>
      <c r="B57" s="7"/>
      <c r="C57" s="7"/>
      <c r="D57" s="7"/>
      <c r="E57" s="7"/>
      <c r="F57" s="7"/>
      <c r="G57" s="7"/>
      <c r="H57" s="7"/>
      <c r="I57" s="7"/>
    </row>
    <row r="58" spans="1:10" x14ac:dyDescent="0.25">
      <c r="A58" s="7"/>
      <c r="B58" s="7"/>
      <c r="C58" s="7"/>
      <c r="D58" s="7"/>
      <c r="E58" s="7"/>
      <c r="F58" s="7"/>
      <c r="G58" s="7"/>
      <c r="H58" s="7"/>
      <c r="I58" s="7"/>
    </row>
    <row r="61" spans="1:10" ht="15.75" x14ac:dyDescent="0.25">
      <c r="A61" s="6" t="s">
        <v>88</v>
      </c>
      <c r="B61" s="7"/>
      <c r="C61" s="7"/>
      <c r="D61" s="7"/>
      <c r="E61" s="7"/>
      <c r="F61" s="7"/>
      <c r="G61" s="7"/>
      <c r="H61" s="7"/>
      <c r="I61" s="7"/>
    </row>
    <row r="62" spans="1:10" ht="16.5" thickBot="1" x14ac:dyDescent="0.3">
      <c r="A62" s="6" t="s">
        <v>89</v>
      </c>
      <c r="B62" s="7"/>
      <c r="C62" s="7"/>
      <c r="D62" s="7"/>
      <c r="E62" s="7"/>
      <c r="F62" s="7"/>
      <c r="G62" s="7"/>
      <c r="H62" s="7"/>
      <c r="I62" s="7"/>
    </row>
    <row r="63" spans="1:10" ht="15.75" customHeight="1" thickTop="1" x14ac:dyDescent="0.25">
      <c r="A63" s="21" t="s">
        <v>19</v>
      </c>
      <c r="B63" s="49" t="s">
        <v>7</v>
      </c>
      <c r="C63" s="7"/>
      <c r="D63" s="7"/>
      <c r="E63" s="7"/>
      <c r="F63" s="7"/>
      <c r="G63" s="7"/>
      <c r="H63" s="7"/>
      <c r="I63" s="7"/>
    </row>
    <row r="64" spans="1:10" ht="15.75" customHeight="1" x14ac:dyDescent="0.25">
      <c r="A64" s="30" t="s">
        <v>20</v>
      </c>
      <c r="B64" s="48">
        <f>SUM(B65:B73)</f>
        <v>2113</v>
      </c>
      <c r="C64" s="7">
        <v>1156</v>
      </c>
      <c r="D64" s="7"/>
      <c r="E64" s="7"/>
      <c r="F64" s="7"/>
      <c r="G64" s="7"/>
      <c r="H64" s="7"/>
      <c r="I64" s="7"/>
      <c r="J64" s="7"/>
    </row>
    <row r="65" spans="1:10" x14ac:dyDescent="0.25">
      <c r="A65" s="31" t="s">
        <v>13</v>
      </c>
      <c r="B65" s="17">
        <v>1073</v>
      </c>
      <c r="C65" s="7">
        <v>539</v>
      </c>
      <c r="D65" s="7"/>
      <c r="E65" s="7"/>
      <c r="F65" s="7"/>
      <c r="G65" s="7"/>
      <c r="H65" s="7"/>
      <c r="I65" s="7"/>
      <c r="J65" s="7"/>
    </row>
    <row r="66" spans="1:10" ht="17.25" customHeight="1" x14ac:dyDescent="0.25">
      <c r="A66" s="31" t="s">
        <v>40</v>
      </c>
      <c r="B66" s="17">
        <v>208</v>
      </c>
      <c r="C66" s="7">
        <v>152</v>
      </c>
      <c r="D66" s="7"/>
      <c r="E66" s="7"/>
      <c r="F66" s="7"/>
      <c r="G66" s="7"/>
      <c r="H66" s="7"/>
      <c r="I66" s="7"/>
      <c r="J66" s="7"/>
    </row>
    <row r="67" spans="1:10" x14ac:dyDescent="0.25">
      <c r="A67" s="31" t="s">
        <v>15</v>
      </c>
      <c r="B67" s="17">
        <v>193</v>
      </c>
      <c r="C67" s="7">
        <v>120</v>
      </c>
      <c r="D67" s="7"/>
      <c r="E67" s="7"/>
      <c r="F67" s="7"/>
      <c r="G67" s="7"/>
      <c r="H67" s="7"/>
      <c r="I67" s="7"/>
      <c r="J67" s="7"/>
    </row>
    <row r="68" spans="1:10" x14ac:dyDescent="0.25">
      <c r="A68" s="31" t="s">
        <v>61</v>
      </c>
      <c r="B68" s="17">
        <v>166</v>
      </c>
      <c r="C68" s="7">
        <v>110</v>
      </c>
      <c r="D68" s="7"/>
      <c r="E68" s="7"/>
      <c r="F68" s="7"/>
      <c r="G68" s="7"/>
      <c r="H68" s="7"/>
      <c r="I68" s="7"/>
      <c r="J68" s="7"/>
    </row>
    <row r="69" spans="1:10" x14ac:dyDescent="0.25">
      <c r="A69" s="31" t="s">
        <v>62</v>
      </c>
      <c r="B69" s="17">
        <v>103</v>
      </c>
      <c r="C69" s="7">
        <v>77</v>
      </c>
      <c r="D69" s="7"/>
      <c r="E69" s="7"/>
      <c r="F69" s="7"/>
      <c r="G69" s="7"/>
      <c r="H69" s="7"/>
      <c r="I69" s="7"/>
      <c r="J69" s="7"/>
    </row>
    <row r="70" spans="1:10" x14ac:dyDescent="0.25">
      <c r="A70" s="31" t="s">
        <v>51</v>
      </c>
      <c r="B70" s="17">
        <v>98</v>
      </c>
      <c r="C70" s="7">
        <v>69</v>
      </c>
      <c r="D70" s="7"/>
      <c r="E70" s="7"/>
      <c r="F70" s="7"/>
      <c r="G70" s="7"/>
      <c r="H70" s="7"/>
      <c r="I70" s="7"/>
      <c r="J70" s="7"/>
    </row>
    <row r="71" spans="1:10" x14ac:dyDescent="0.25">
      <c r="A71" s="31" t="s">
        <v>14</v>
      </c>
      <c r="B71" s="2">
        <v>93</v>
      </c>
      <c r="C71" s="7">
        <v>68</v>
      </c>
      <c r="D71" s="7"/>
      <c r="E71" s="7"/>
      <c r="F71" s="7"/>
      <c r="G71" s="7"/>
      <c r="H71" s="7"/>
      <c r="I71" s="7"/>
      <c r="J71" s="7"/>
    </row>
    <row r="72" spans="1:10" ht="17.25" customHeight="1" x14ac:dyDescent="0.25">
      <c r="A72" s="1" t="s">
        <v>16</v>
      </c>
      <c r="B72" s="2">
        <v>99</v>
      </c>
      <c r="C72" s="7">
        <v>21</v>
      </c>
      <c r="D72" s="7"/>
      <c r="E72" s="7"/>
      <c r="F72" s="7"/>
      <c r="G72" s="7"/>
      <c r="H72" s="7"/>
      <c r="I72" s="7"/>
      <c r="J72" s="7"/>
    </row>
    <row r="73" spans="1:10" ht="14.25" customHeight="1" thickBot="1" x14ac:dyDescent="0.3">
      <c r="A73" s="42" t="s">
        <v>17</v>
      </c>
      <c r="B73" s="29">
        <v>80</v>
      </c>
      <c r="C73" s="7"/>
      <c r="D73" s="7"/>
      <c r="E73" s="7"/>
      <c r="F73" s="7"/>
      <c r="G73" s="7"/>
      <c r="H73" s="7"/>
      <c r="I73" s="7"/>
      <c r="J73" s="7"/>
    </row>
    <row r="74" spans="1:10" ht="18.75" customHeight="1" thickTop="1" x14ac:dyDescent="0.25">
      <c r="A74" s="141" t="s">
        <v>4</v>
      </c>
      <c r="B74" s="141"/>
      <c r="C74" s="7"/>
      <c r="D74" s="7"/>
      <c r="E74" s="7"/>
      <c r="F74" s="7"/>
      <c r="G74" s="7"/>
      <c r="H74" s="7"/>
      <c r="I74" s="7"/>
      <c r="J74" s="7"/>
    </row>
    <row r="75" spans="1:10" x14ac:dyDescent="0.25">
      <c r="A75" s="7"/>
      <c r="B75" s="7"/>
      <c r="C75" s="7"/>
      <c r="D75" s="7"/>
      <c r="E75" s="7"/>
      <c r="F75" s="7"/>
      <c r="G75" s="7"/>
      <c r="H75" s="7"/>
      <c r="I75" s="7"/>
      <c r="J75" s="7"/>
    </row>
    <row r="76" spans="1:10" x14ac:dyDescent="0.25">
      <c r="A76" s="7"/>
      <c r="B76" s="7"/>
      <c r="C76" s="7"/>
      <c r="D76" s="7"/>
      <c r="E76" s="7"/>
      <c r="F76" s="7"/>
      <c r="G76" s="7"/>
      <c r="H76" s="7"/>
      <c r="I76" s="7"/>
      <c r="J76" s="7"/>
    </row>
    <row r="77" spans="1:10" x14ac:dyDescent="0.25">
      <c r="A77" s="7"/>
      <c r="B77" s="7"/>
      <c r="C77" s="7"/>
      <c r="D77" s="7"/>
      <c r="E77" s="7"/>
      <c r="F77" s="7"/>
      <c r="G77" s="7"/>
      <c r="H77" s="7"/>
      <c r="I77" s="7"/>
      <c r="J77" s="7"/>
    </row>
    <row r="78" spans="1:10" x14ac:dyDescent="0.25">
      <c r="A78" s="59" t="s">
        <v>83</v>
      </c>
      <c r="B78" s="7"/>
      <c r="C78" s="7"/>
      <c r="D78" s="7"/>
      <c r="E78" s="7"/>
      <c r="F78" s="7"/>
      <c r="G78" s="7"/>
      <c r="H78" s="7"/>
      <c r="I78" s="7"/>
      <c r="J78" s="7"/>
    </row>
    <row r="79" spans="1:10" ht="29.25" customHeight="1" x14ac:dyDescent="0.25">
      <c r="A79" s="22" t="s">
        <v>90</v>
      </c>
      <c r="C79" s="7"/>
      <c r="D79" s="7"/>
      <c r="E79" s="7"/>
      <c r="F79" s="7"/>
      <c r="G79" s="7"/>
      <c r="H79" s="7"/>
      <c r="I79" s="7"/>
      <c r="J79" s="7"/>
    </row>
    <row r="80" spans="1:10" ht="30" customHeight="1" thickBot="1" x14ac:dyDescent="0.3">
      <c r="A80" s="147" t="s">
        <v>95</v>
      </c>
      <c r="B80" s="147"/>
      <c r="C80" s="7"/>
      <c r="D80" s="7"/>
      <c r="E80" s="7"/>
      <c r="F80" s="7"/>
      <c r="G80" s="7"/>
      <c r="H80" s="7"/>
      <c r="I80" s="7"/>
      <c r="J80" s="7"/>
    </row>
    <row r="81" spans="1:10" ht="15.75" thickTop="1" x14ac:dyDescent="0.25">
      <c r="A81" s="15" t="s">
        <v>21</v>
      </c>
      <c r="B81" s="16" t="s">
        <v>7</v>
      </c>
      <c r="C81" s="7"/>
      <c r="D81" s="7"/>
      <c r="E81" s="7"/>
      <c r="F81" s="7"/>
      <c r="G81" s="7"/>
      <c r="H81" s="7"/>
      <c r="I81" s="7"/>
      <c r="J81" s="7"/>
    </row>
    <row r="82" spans="1:10" x14ac:dyDescent="0.25">
      <c r="A82" s="23" t="s">
        <v>20</v>
      </c>
      <c r="B82" s="24">
        <f>SUM(B83:B100)</f>
        <v>2113</v>
      </c>
      <c r="C82" s="7"/>
      <c r="D82" s="7"/>
      <c r="E82" s="7"/>
      <c r="F82" s="7"/>
      <c r="G82" s="7"/>
      <c r="H82" s="7"/>
      <c r="I82" s="7"/>
      <c r="J82" s="7"/>
    </row>
    <row r="83" spans="1:10" x14ac:dyDescent="0.25">
      <c r="A83" s="10" t="s">
        <v>22</v>
      </c>
      <c r="B83" s="17">
        <v>388</v>
      </c>
      <c r="C83" s="7"/>
      <c r="D83" s="7"/>
      <c r="E83" s="7"/>
      <c r="F83" s="7"/>
      <c r="G83" s="7"/>
      <c r="H83" s="7"/>
      <c r="I83" s="7"/>
      <c r="J83" s="7"/>
    </row>
    <row r="84" spans="1:10" x14ac:dyDescent="0.25">
      <c r="A84" s="10" t="s">
        <v>23</v>
      </c>
      <c r="B84" s="17">
        <v>298</v>
      </c>
      <c r="C84" s="7"/>
      <c r="D84" s="7"/>
      <c r="E84" s="7"/>
      <c r="F84" s="7"/>
      <c r="G84" s="7"/>
      <c r="H84" s="7"/>
      <c r="I84" s="7"/>
      <c r="J84" s="7"/>
    </row>
    <row r="85" spans="1:10" x14ac:dyDescent="0.25">
      <c r="A85" s="26" t="s">
        <v>96</v>
      </c>
      <c r="B85" s="55">
        <v>272</v>
      </c>
      <c r="C85" s="7"/>
      <c r="D85" s="7"/>
      <c r="E85" s="7"/>
      <c r="F85" s="7"/>
      <c r="G85" s="7"/>
      <c r="H85" s="7"/>
      <c r="I85" s="7"/>
      <c r="J85" s="7"/>
    </row>
    <row r="86" spans="1:10" x14ac:dyDescent="0.25">
      <c r="A86" s="10" t="s">
        <v>28</v>
      </c>
      <c r="B86" s="17">
        <v>219</v>
      </c>
      <c r="C86" s="7"/>
      <c r="D86" s="7"/>
      <c r="E86" s="7"/>
      <c r="F86" s="7"/>
      <c r="G86" s="7"/>
      <c r="H86" s="7"/>
      <c r="I86" s="7"/>
      <c r="J86" s="7"/>
    </row>
    <row r="87" spans="1:10" x14ac:dyDescent="0.25">
      <c r="A87" s="10" t="s">
        <v>25</v>
      </c>
      <c r="B87" s="17">
        <v>180</v>
      </c>
      <c r="C87" s="7"/>
      <c r="D87" s="7"/>
      <c r="E87" s="7"/>
      <c r="F87" s="7"/>
      <c r="G87" s="7"/>
      <c r="H87" s="7"/>
      <c r="I87" s="7"/>
      <c r="J87" s="7"/>
    </row>
    <row r="88" spans="1:10" x14ac:dyDescent="0.25">
      <c r="A88" s="10" t="s">
        <v>27</v>
      </c>
      <c r="B88" s="17">
        <v>144</v>
      </c>
      <c r="C88" s="7"/>
      <c r="D88" s="7"/>
      <c r="E88" s="7"/>
      <c r="F88" s="7"/>
      <c r="G88" s="7"/>
      <c r="H88" s="7"/>
      <c r="I88" s="7"/>
      <c r="J88" s="7"/>
    </row>
    <row r="89" spans="1:10" x14ac:dyDescent="0.25">
      <c r="A89" s="10" t="s">
        <v>29</v>
      </c>
      <c r="B89" s="17">
        <v>132</v>
      </c>
      <c r="C89" s="7"/>
      <c r="D89" s="7"/>
      <c r="E89" s="7"/>
      <c r="F89" s="7"/>
      <c r="G89" s="7"/>
      <c r="H89" s="7"/>
      <c r="I89" s="7"/>
      <c r="J89" s="7"/>
    </row>
    <row r="90" spans="1:10" x14ac:dyDescent="0.25">
      <c r="A90" s="10" t="s">
        <v>30</v>
      </c>
      <c r="B90" s="17">
        <v>130</v>
      </c>
      <c r="C90" s="7"/>
      <c r="D90" s="7"/>
      <c r="E90" s="7"/>
      <c r="F90" s="7"/>
      <c r="G90" s="7"/>
      <c r="H90" s="7"/>
      <c r="I90" s="7"/>
      <c r="J90" s="7"/>
    </row>
    <row r="91" spans="1:10" x14ac:dyDescent="0.25">
      <c r="A91" s="10" t="s">
        <v>24</v>
      </c>
      <c r="B91" s="17">
        <v>132</v>
      </c>
      <c r="C91" s="7"/>
      <c r="D91" s="7"/>
      <c r="E91" s="7"/>
      <c r="F91" s="7"/>
      <c r="G91" s="7"/>
      <c r="H91" s="7"/>
      <c r="I91" s="7"/>
      <c r="J91" s="7"/>
    </row>
    <row r="92" spans="1:10" x14ac:dyDescent="0.25">
      <c r="A92" s="10" t="s">
        <v>26</v>
      </c>
      <c r="B92" s="17">
        <v>105</v>
      </c>
      <c r="C92" s="7"/>
      <c r="D92" s="7"/>
      <c r="E92" s="7"/>
      <c r="F92" s="7"/>
      <c r="G92" s="7"/>
      <c r="H92" s="7"/>
      <c r="I92" s="7"/>
      <c r="J92" s="7"/>
    </row>
    <row r="93" spans="1:10" x14ac:dyDescent="0.25">
      <c r="A93" s="10" t="s">
        <v>31</v>
      </c>
      <c r="B93" s="2">
        <v>41</v>
      </c>
      <c r="C93" s="7"/>
      <c r="D93" s="7"/>
      <c r="E93" s="7"/>
      <c r="F93" s="7"/>
      <c r="G93" s="7"/>
      <c r="H93" s="7"/>
      <c r="I93" s="7"/>
      <c r="J93" s="7"/>
    </row>
    <row r="94" spans="1:10" x14ac:dyDescent="0.25">
      <c r="A94" s="43" t="s">
        <v>36</v>
      </c>
      <c r="B94" s="17">
        <v>25</v>
      </c>
      <c r="C94" s="7"/>
      <c r="D94" s="7"/>
      <c r="E94" s="7"/>
      <c r="F94" s="7"/>
      <c r="G94" s="7"/>
      <c r="H94" s="7"/>
      <c r="I94" s="7"/>
      <c r="J94" s="7"/>
    </row>
    <row r="95" spans="1:10" x14ac:dyDescent="0.25">
      <c r="A95" s="10" t="s">
        <v>34</v>
      </c>
      <c r="B95" s="17">
        <v>16</v>
      </c>
      <c r="C95" s="7"/>
      <c r="D95" s="7"/>
      <c r="E95" s="7"/>
      <c r="F95" s="7"/>
      <c r="G95" s="7"/>
      <c r="H95" s="7"/>
      <c r="I95" s="7"/>
      <c r="J95" s="7"/>
    </row>
    <row r="96" spans="1:10" x14ac:dyDescent="0.25">
      <c r="A96" s="10" t="s">
        <v>32</v>
      </c>
      <c r="B96" s="27">
        <v>11</v>
      </c>
      <c r="C96" s="7"/>
      <c r="D96" s="7"/>
      <c r="E96" s="7"/>
      <c r="F96" s="7"/>
      <c r="G96" s="7"/>
      <c r="H96" s="7"/>
      <c r="I96" s="7"/>
      <c r="J96" s="7"/>
    </row>
    <row r="97" spans="1:10" x14ac:dyDescent="0.25">
      <c r="A97" s="43" t="s">
        <v>33</v>
      </c>
      <c r="B97" s="25">
        <v>7</v>
      </c>
      <c r="C97" s="7"/>
      <c r="D97" s="7"/>
      <c r="E97" s="7"/>
      <c r="F97" s="7"/>
      <c r="G97" s="7"/>
      <c r="H97" s="7"/>
      <c r="I97" s="7"/>
      <c r="J97" s="7"/>
    </row>
    <row r="98" spans="1:10" x14ac:dyDescent="0.25">
      <c r="A98" s="43" t="s">
        <v>97</v>
      </c>
      <c r="B98" s="17">
        <v>6</v>
      </c>
      <c r="C98" s="7"/>
      <c r="D98" s="7"/>
      <c r="E98" s="7"/>
      <c r="F98" s="7"/>
      <c r="G98" s="7"/>
      <c r="H98" s="7"/>
      <c r="I98" s="7"/>
      <c r="J98" s="7"/>
    </row>
    <row r="99" spans="1:10" x14ac:dyDescent="0.25">
      <c r="A99" s="43" t="s">
        <v>35</v>
      </c>
      <c r="B99" s="17">
        <v>4</v>
      </c>
      <c r="C99" s="7"/>
      <c r="D99" s="7"/>
      <c r="E99" s="7"/>
      <c r="F99" s="7"/>
      <c r="G99" s="7"/>
      <c r="H99" s="7"/>
      <c r="I99" s="7"/>
      <c r="J99" s="7"/>
    </row>
    <row r="100" spans="1:10" ht="19.5" customHeight="1" thickBot="1" x14ac:dyDescent="0.3">
      <c r="A100" s="28" t="s">
        <v>53</v>
      </c>
      <c r="B100" s="19">
        <v>3</v>
      </c>
      <c r="C100" s="7"/>
      <c r="D100" s="7"/>
      <c r="E100" s="7"/>
      <c r="F100" s="7"/>
      <c r="G100" s="7"/>
      <c r="H100" s="7"/>
      <c r="I100" s="7"/>
      <c r="J100" s="7"/>
    </row>
    <row r="101" spans="1:10" ht="15.75" thickTop="1" x14ac:dyDescent="0.25">
      <c r="A101" s="154" t="s">
        <v>37</v>
      </c>
      <c r="B101" s="154"/>
      <c r="C101" s="7"/>
      <c r="D101" s="7"/>
      <c r="E101" s="7"/>
      <c r="F101" s="7"/>
      <c r="G101" s="7"/>
      <c r="H101" s="7"/>
      <c r="I101" s="7"/>
      <c r="J101" s="7"/>
    </row>
    <row r="102" spans="1:10" x14ac:dyDescent="0.25">
      <c r="C102" s="7"/>
      <c r="D102" s="7"/>
      <c r="E102" s="7"/>
      <c r="F102" s="7"/>
      <c r="G102" s="7"/>
      <c r="H102" s="7"/>
      <c r="I102" s="7"/>
      <c r="J102" s="7"/>
    </row>
    <row r="103" spans="1:10" x14ac:dyDescent="0.25">
      <c r="C103" s="7"/>
      <c r="D103" s="7"/>
      <c r="E103" s="7"/>
      <c r="F103" s="7"/>
      <c r="G103" s="7"/>
      <c r="H103" s="7"/>
      <c r="I103" s="7"/>
      <c r="J103" s="7"/>
    </row>
    <row r="104" spans="1:10" x14ac:dyDescent="0.25">
      <c r="A104" s="8"/>
      <c r="B104" s="7"/>
      <c r="C104" s="7"/>
      <c r="D104" s="7"/>
      <c r="E104" s="7"/>
      <c r="F104" s="7"/>
      <c r="G104" s="7"/>
      <c r="H104" s="7"/>
      <c r="I104" s="7"/>
    </row>
    <row r="105" spans="1:10" x14ac:dyDescent="0.25">
      <c r="A105" s="8" t="s">
        <v>99</v>
      </c>
      <c r="B105" s="7"/>
      <c r="C105" s="7"/>
      <c r="D105" s="7"/>
      <c r="E105" s="7"/>
      <c r="F105" s="7"/>
      <c r="G105" s="7"/>
      <c r="H105" s="7"/>
      <c r="I105" s="7"/>
    </row>
    <row r="106" spans="1:10" ht="15.75" customHeight="1" thickBot="1" x14ac:dyDescent="0.3">
      <c r="A106" s="101" t="s">
        <v>98</v>
      </c>
      <c r="B106" s="101"/>
      <c r="C106" s="101"/>
      <c r="D106" s="7"/>
      <c r="E106" s="7"/>
      <c r="F106" s="7"/>
      <c r="G106" s="7"/>
      <c r="H106" s="7"/>
      <c r="I106" s="7"/>
    </row>
    <row r="107" spans="1:10" ht="15.75" thickTop="1" x14ac:dyDescent="0.25">
      <c r="A107" s="50" t="s">
        <v>38</v>
      </c>
      <c r="B107" s="150" t="s">
        <v>7</v>
      </c>
      <c r="C107" s="151"/>
      <c r="D107" s="7"/>
      <c r="E107" s="7"/>
      <c r="F107" s="7"/>
      <c r="G107" s="7"/>
      <c r="H107" s="7"/>
      <c r="I107" s="7"/>
    </row>
    <row r="108" spans="1:10" x14ac:dyDescent="0.25">
      <c r="A108" s="30" t="s">
        <v>18</v>
      </c>
      <c r="B108" s="152">
        <f>SUM(B109:C115)</f>
        <v>1217</v>
      </c>
      <c r="C108" s="153"/>
      <c r="D108" s="7"/>
      <c r="E108" s="7"/>
      <c r="F108" s="7"/>
      <c r="G108" s="7"/>
      <c r="H108" s="7"/>
      <c r="I108" s="7"/>
    </row>
    <row r="109" spans="1:10" x14ac:dyDescent="0.25">
      <c r="A109" s="31" t="s">
        <v>13</v>
      </c>
      <c r="B109" s="99">
        <v>577</v>
      </c>
      <c r="C109" s="100"/>
      <c r="D109" s="7"/>
      <c r="E109" s="7"/>
      <c r="F109" s="7"/>
      <c r="G109" s="7"/>
      <c r="H109" s="7"/>
      <c r="I109" s="7"/>
    </row>
    <row r="110" spans="1:10" x14ac:dyDescent="0.25">
      <c r="A110" s="44" t="s">
        <v>39</v>
      </c>
      <c r="B110" s="99">
        <v>152</v>
      </c>
      <c r="C110" s="100"/>
      <c r="D110" s="7"/>
      <c r="E110" s="7"/>
      <c r="F110" s="7"/>
      <c r="G110" s="7"/>
      <c r="H110" s="7"/>
      <c r="I110" s="7"/>
    </row>
    <row r="111" spans="1:10" x14ac:dyDescent="0.25">
      <c r="A111" s="31" t="s">
        <v>52</v>
      </c>
      <c r="B111" s="148">
        <v>142</v>
      </c>
      <c r="C111" s="149"/>
      <c r="D111" s="7"/>
      <c r="E111" s="7"/>
      <c r="F111" s="7"/>
      <c r="G111" s="7"/>
      <c r="H111" s="7"/>
      <c r="I111" s="7"/>
    </row>
    <row r="112" spans="1:10" x14ac:dyDescent="0.25">
      <c r="A112" s="32" t="s">
        <v>14</v>
      </c>
      <c r="B112" s="99">
        <v>127</v>
      </c>
      <c r="C112" s="100"/>
      <c r="D112" s="7"/>
      <c r="E112" s="7"/>
      <c r="F112" s="7"/>
      <c r="G112" s="7"/>
      <c r="H112" s="7"/>
      <c r="I112" s="7"/>
    </row>
    <row r="113" spans="1:10" x14ac:dyDescent="0.25">
      <c r="A113" s="31" t="s">
        <v>15</v>
      </c>
      <c r="B113" s="99">
        <v>93</v>
      </c>
      <c r="C113" s="100"/>
      <c r="D113" s="7"/>
      <c r="E113" s="7"/>
      <c r="F113" s="7"/>
      <c r="G113" s="7"/>
      <c r="H113" s="7"/>
      <c r="I113" s="7"/>
    </row>
    <row r="114" spans="1:10" x14ac:dyDescent="0.25">
      <c r="A114" s="31" t="s">
        <v>57</v>
      </c>
      <c r="B114" s="99">
        <v>67</v>
      </c>
      <c r="C114" s="100"/>
      <c r="D114" s="7"/>
      <c r="E114" s="7"/>
      <c r="F114" s="7"/>
      <c r="G114" s="7"/>
      <c r="H114" s="7"/>
      <c r="I114" s="7"/>
    </row>
    <row r="115" spans="1:10" ht="12.75" customHeight="1" thickBot="1" x14ac:dyDescent="0.3">
      <c r="A115" s="42" t="s">
        <v>54</v>
      </c>
      <c r="B115" s="97">
        <v>59</v>
      </c>
      <c r="C115" s="98"/>
      <c r="D115" s="7"/>
      <c r="E115" s="7"/>
      <c r="F115" s="7"/>
      <c r="G115" s="7"/>
      <c r="H115" s="7"/>
      <c r="I115" s="7"/>
    </row>
    <row r="116" spans="1:10" ht="12.75" customHeight="1" thickTop="1" x14ac:dyDescent="0.25">
      <c r="A116" s="139" t="s">
        <v>4</v>
      </c>
      <c r="B116" s="139"/>
      <c r="C116" s="58"/>
      <c r="D116" s="7"/>
      <c r="E116" s="7"/>
      <c r="F116" s="7"/>
      <c r="G116" s="7"/>
      <c r="H116" s="7"/>
      <c r="I116" s="7"/>
    </row>
    <row r="117" spans="1:10" ht="20.25" customHeight="1" x14ac:dyDescent="0.25">
      <c r="A117" s="62" t="s">
        <v>83</v>
      </c>
      <c r="C117" s="7"/>
      <c r="D117" s="7"/>
      <c r="E117" s="7"/>
      <c r="F117" s="7"/>
      <c r="G117" s="7"/>
      <c r="H117" s="7"/>
      <c r="I117" s="7"/>
    </row>
    <row r="118" spans="1:10" s="1" customFormat="1" ht="15" customHeight="1" x14ac:dyDescent="0.25">
      <c r="A118" s="96" t="s">
        <v>100</v>
      </c>
      <c r="B118" s="96"/>
      <c r="C118" s="96"/>
      <c r="D118" s="96"/>
      <c r="E118" s="96"/>
      <c r="F118" s="96"/>
      <c r="G118" s="96"/>
      <c r="H118" s="96"/>
      <c r="I118" s="96"/>
      <c r="J118" s="96"/>
    </row>
    <row r="119" spans="1:10" s="1" customFormat="1" ht="15.75" customHeight="1" x14ac:dyDescent="0.25">
      <c r="A119" s="96"/>
      <c r="B119" s="96"/>
      <c r="C119" s="96"/>
      <c r="D119" s="96"/>
      <c r="E119" s="96"/>
      <c r="F119" s="96"/>
      <c r="G119" s="96"/>
      <c r="H119" s="96"/>
      <c r="I119" s="96"/>
      <c r="J119" s="96"/>
    </row>
    <row r="120" spans="1:10" s="1" customFormat="1" ht="15" customHeight="1" x14ac:dyDescent="0.25">
      <c r="A120" s="126" t="s">
        <v>63</v>
      </c>
      <c r="B120" s="127"/>
      <c r="C120" s="126" t="s">
        <v>64</v>
      </c>
      <c r="D120" s="130"/>
      <c r="E120" s="127"/>
      <c r="F120" s="132" t="s">
        <v>65</v>
      </c>
      <c r="G120" s="133"/>
      <c r="H120" s="126" t="s">
        <v>66</v>
      </c>
      <c r="I120" s="130"/>
      <c r="J120" s="57"/>
    </row>
    <row r="121" spans="1:10" s="1" customFormat="1" x14ac:dyDescent="0.25">
      <c r="A121" s="128"/>
      <c r="B121" s="129"/>
      <c r="C121" s="128"/>
      <c r="D121" s="131"/>
      <c r="E121" s="129"/>
      <c r="F121" s="134"/>
      <c r="G121" s="135"/>
      <c r="H121" s="128"/>
      <c r="I121" s="131"/>
    </row>
    <row r="122" spans="1:10" s="1" customFormat="1" ht="75" customHeight="1" x14ac:dyDescent="0.25">
      <c r="A122" s="80" t="s">
        <v>67</v>
      </c>
      <c r="B122" s="81"/>
      <c r="C122" s="86" t="s">
        <v>101</v>
      </c>
      <c r="D122" s="87"/>
      <c r="E122" s="88"/>
      <c r="F122" s="110" t="s">
        <v>102</v>
      </c>
      <c r="G122" s="112"/>
      <c r="H122" s="136">
        <v>47</v>
      </c>
      <c r="I122" s="137"/>
    </row>
    <row r="123" spans="1:10" s="1" customFormat="1" ht="70.5" customHeight="1" x14ac:dyDescent="0.25">
      <c r="A123" s="82"/>
      <c r="B123" s="83"/>
      <c r="C123" s="89"/>
      <c r="D123" s="90"/>
      <c r="E123" s="91"/>
      <c r="F123" s="110" t="s">
        <v>103</v>
      </c>
      <c r="G123" s="112"/>
      <c r="H123" s="137">
        <v>197</v>
      </c>
      <c r="I123" s="138"/>
      <c r="J123" s="51"/>
    </row>
    <row r="124" spans="1:10" s="1" customFormat="1" ht="47.25" customHeight="1" x14ac:dyDescent="0.25">
      <c r="A124" s="82"/>
      <c r="B124" s="83"/>
      <c r="C124" s="77" t="s">
        <v>104</v>
      </c>
      <c r="D124" s="78"/>
      <c r="E124" s="79"/>
      <c r="F124" s="77" t="s">
        <v>105</v>
      </c>
      <c r="G124" s="79"/>
      <c r="H124" s="69">
        <v>915</v>
      </c>
      <c r="I124" s="104"/>
      <c r="J124" s="51"/>
    </row>
    <row r="125" spans="1:10" s="1" customFormat="1" ht="33" customHeight="1" x14ac:dyDescent="0.25">
      <c r="A125" s="82"/>
      <c r="B125" s="83"/>
      <c r="C125" s="71" t="s">
        <v>106</v>
      </c>
      <c r="D125" s="102"/>
      <c r="E125" s="72"/>
      <c r="F125" s="77" t="s">
        <v>107</v>
      </c>
      <c r="G125" s="79"/>
      <c r="H125" s="69">
        <v>90</v>
      </c>
      <c r="I125" s="104"/>
      <c r="J125" s="51"/>
    </row>
    <row r="126" spans="1:10" s="1" customFormat="1" ht="38.25" customHeight="1" x14ac:dyDescent="0.25">
      <c r="A126" s="82"/>
      <c r="B126" s="83"/>
      <c r="C126" s="73"/>
      <c r="D126" s="103"/>
      <c r="E126" s="74"/>
      <c r="F126" s="77" t="s">
        <v>108</v>
      </c>
      <c r="G126" s="79"/>
      <c r="H126" s="69">
        <v>40</v>
      </c>
      <c r="I126" s="104"/>
      <c r="J126" s="51"/>
    </row>
    <row r="127" spans="1:10" s="1" customFormat="1" ht="28.5" customHeight="1" x14ac:dyDescent="0.25">
      <c r="A127" s="82"/>
      <c r="B127" s="83"/>
      <c r="C127" s="67" t="s">
        <v>109</v>
      </c>
      <c r="D127" s="67"/>
      <c r="E127" s="67"/>
      <c r="F127" s="77" t="s">
        <v>110</v>
      </c>
      <c r="G127" s="79"/>
      <c r="H127" s="69">
        <v>4</v>
      </c>
      <c r="I127" s="104"/>
      <c r="J127" s="51"/>
    </row>
    <row r="128" spans="1:10" s="1" customFormat="1" ht="44.25" customHeight="1" x14ac:dyDescent="0.25">
      <c r="A128" s="82"/>
      <c r="B128" s="83"/>
      <c r="C128" s="67" t="s">
        <v>111</v>
      </c>
      <c r="D128" s="67"/>
      <c r="E128" s="67"/>
      <c r="F128" s="77" t="s">
        <v>112</v>
      </c>
      <c r="G128" s="79"/>
      <c r="H128" s="69">
        <v>13</v>
      </c>
      <c r="I128" s="104"/>
      <c r="J128" s="51"/>
    </row>
    <row r="129" spans="1:10" s="1" customFormat="1" ht="30.75" customHeight="1" x14ac:dyDescent="0.25">
      <c r="A129" s="82"/>
      <c r="B129" s="83"/>
      <c r="C129" s="77" t="s">
        <v>113</v>
      </c>
      <c r="D129" s="78"/>
      <c r="E129" s="79"/>
      <c r="F129" s="77" t="s">
        <v>114</v>
      </c>
      <c r="G129" s="79"/>
      <c r="H129" s="69">
        <v>150</v>
      </c>
      <c r="I129" s="104"/>
      <c r="J129" s="51"/>
    </row>
    <row r="130" spans="1:10" s="1" customFormat="1" ht="58.5" customHeight="1" x14ac:dyDescent="0.25">
      <c r="A130" s="82"/>
      <c r="B130" s="83"/>
      <c r="C130" s="63"/>
      <c r="D130" s="64" t="s">
        <v>115</v>
      </c>
      <c r="E130" s="65"/>
      <c r="F130" s="77" t="s">
        <v>116</v>
      </c>
      <c r="G130" s="79"/>
      <c r="H130" s="69">
        <v>52</v>
      </c>
      <c r="I130" s="104"/>
      <c r="J130" s="51"/>
    </row>
    <row r="131" spans="1:10" s="1" customFormat="1" ht="39" customHeight="1" x14ac:dyDescent="0.25">
      <c r="A131" s="82"/>
      <c r="B131" s="83"/>
      <c r="C131" s="77" t="s">
        <v>117</v>
      </c>
      <c r="D131" s="78"/>
      <c r="E131" s="79"/>
      <c r="F131" s="77" t="s">
        <v>118</v>
      </c>
      <c r="G131" s="79"/>
      <c r="H131" s="69">
        <v>4</v>
      </c>
      <c r="I131" s="104"/>
      <c r="J131" s="51"/>
    </row>
    <row r="132" spans="1:10" s="1" customFormat="1" ht="39.75" customHeight="1" x14ac:dyDescent="0.25">
      <c r="A132" s="82"/>
      <c r="B132" s="83"/>
      <c r="C132" s="86" t="s">
        <v>119</v>
      </c>
      <c r="D132" s="87"/>
      <c r="E132" s="88"/>
      <c r="F132" s="77" t="s">
        <v>120</v>
      </c>
      <c r="G132" s="79"/>
      <c r="H132" s="69">
        <v>13</v>
      </c>
      <c r="I132" s="104"/>
      <c r="J132" s="51"/>
    </row>
    <row r="133" spans="1:10" s="1" customFormat="1" ht="36.75" customHeight="1" x14ac:dyDescent="0.25">
      <c r="A133" s="82"/>
      <c r="B133" s="83"/>
      <c r="C133" s="92"/>
      <c r="D133" s="93"/>
      <c r="E133" s="94"/>
      <c r="F133" s="77" t="s">
        <v>121</v>
      </c>
      <c r="G133" s="79"/>
      <c r="H133" s="69">
        <v>21</v>
      </c>
      <c r="I133" s="104"/>
      <c r="J133" s="51"/>
    </row>
    <row r="134" spans="1:10" s="1" customFormat="1" ht="18" customHeight="1" x14ac:dyDescent="0.25">
      <c r="A134" s="82"/>
      <c r="B134" s="83"/>
      <c r="C134" s="77" t="s">
        <v>122</v>
      </c>
      <c r="D134" s="78"/>
      <c r="E134" s="79"/>
      <c r="F134" s="77" t="s">
        <v>123</v>
      </c>
      <c r="G134" s="79"/>
      <c r="H134" s="69">
        <v>13</v>
      </c>
      <c r="I134" s="104"/>
      <c r="J134" s="51"/>
    </row>
    <row r="135" spans="1:10" s="1" customFormat="1" ht="60.75" customHeight="1" x14ac:dyDescent="0.25">
      <c r="A135" s="82"/>
      <c r="B135" s="83"/>
      <c r="C135" s="77" t="s">
        <v>124</v>
      </c>
      <c r="D135" s="78"/>
      <c r="E135" s="79"/>
      <c r="F135" s="77" t="s">
        <v>125</v>
      </c>
      <c r="G135" s="79"/>
      <c r="H135" s="69">
        <v>230</v>
      </c>
      <c r="I135" s="104"/>
      <c r="J135" s="51"/>
    </row>
    <row r="136" spans="1:10" s="1" customFormat="1" ht="48" customHeight="1" x14ac:dyDescent="0.25">
      <c r="A136" s="82"/>
      <c r="B136" s="83"/>
      <c r="C136" s="77" t="s">
        <v>126</v>
      </c>
      <c r="D136" s="78"/>
      <c r="E136" s="79"/>
      <c r="F136" s="77" t="s">
        <v>127</v>
      </c>
      <c r="G136" s="79"/>
      <c r="H136" s="69">
        <v>310</v>
      </c>
      <c r="I136" s="104"/>
      <c r="J136" s="51"/>
    </row>
    <row r="137" spans="1:10" s="1" customFormat="1" ht="49.5" customHeight="1" x14ac:dyDescent="0.25">
      <c r="A137" s="82"/>
      <c r="B137" s="83"/>
      <c r="C137" s="77" t="s">
        <v>128</v>
      </c>
      <c r="D137" s="78"/>
      <c r="E137" s="79"/>
      <c r="F137" s="77" t="s">
        <v>129</v>
      </c>
      <c r="G137" s="79"/>
      <c r="H137" s="69">
        <v>395</v>
      </c>
      <c r="I137" s="104"/>
      <c r="J137" s="51"/>
    </row>
    <row r="138" spans="1:10" s="1" customFormat="1" ht="45.75" customHeight="1" x14ac:dyDescent="0.25">
      <c r="A138" s="84"/>
      <c r="B138" s="85"/>
      <c r="C138" s="77" t="s">
        <v>130</v>
      </c>
      <c r="D138" s="78"/>
      <c r="E138" s="79"/>
      <c r="F138" s="77" t="s">
        <v>131</v>
      </c>
      <c r="G138" s="79"/>
      <c r="H138" s="69">
        <v>25</v>
      </c>
      <c r="I138" s="104"/>
      <c r="J138" s="51"/>
    </row>
    <row r="139" spans="1:10" s="1" customFormat="1" ht="18" customHeight="1" x14ac:dyDescent="0.25">
      <c r="A139" s="113" t="s">
        <v>68</v>
      </c>
      <c r="B139" s="114"/>
      <c r="C139" s="71" t="s">
        <v>132</v>
      </c>
      <c r="D139" s="102"/>
      <c r="E139" s="72"/>
      <c r="F139" s="67" t="s">
        <v>69</v>
      </c>
      <c r="G139" s="67"/>
      <c r="H139" s="119">
        <v>4</v>
      </c>
      <c r="I139" s="120"/>
      <c r="J139" s="51"/>
    </row>
    <row r="140" spans="1:10" s="1" customFormat="1" ht="18" customHeight="1" x14ac:dyDescent="0.25">
      <c r="A140" s="115"/>
      <c r="B140" s="116"/>
      <c r="C140" s="73"/>
      <c r="D140" s="103"/>
      <c r="E140" s="74"/>
      <c r="F140" s="67"/>
      <c r="G140" s="67"/>
      <c r="H140" s="121"/>
      <c r="I140" s="122"/>
      <c r="J140" s="51"/>
    </row>
    <row r="141" spans="1:10" s="1" customFormat="1" ht="22.5" customHeight="1" x14ac:dyDescent="0.25">
      <c r="A141" s="117"/>
      <c r="B141" s="118"/>
      <c r="C141" s="77" t="s">
        <v>133</v>
      </c>
      <c r="D141" s="78"/>
      <c r="E141" s="79"/>
      <c r="F141" s="77" t="s">
        <v>134</v>
      </c>
      <c r="G141" s="79"/>
      <c r="H141" s="69">
        <v>17</v>
      </c>
      <c r="I141" s="104"/>
    </row>
    <row r="142" spans="1:10" s="1" customFormat="1" ht="42" customHeight="1" x14ac:dyDescent="0.25">
      <c r="A142" s="80" t="s">
        <v>70</v>
      </c>
      <c r="B142" s="81"/>
      <c r="C142" s="86" t="s">
        <v>135</v>
      </c>
      <c r="D142" s="87"/>
      <c r="E142" s="88"/>
      <c r="F142" s="71" t="s">
        <v>136</v>
      </c>
      <c r="G142" s="72"/>
      <c r="H142" s="69">
        <v>62</v>
      </c>
      <c r="I142" s="104"/>
    </row>
    <row r="143" spans="1:10" s="1" customFormat="1" ht="53.25" customHeight="1" x14ac:dyDescent="0.25">
      <c r="A143" s="82"/>
      <c r="B143" s="83"/>
      <c r="C143" s="89"/>
      <c r="D143" s="90"/>
      <c r="E143" s="91"/>
      <c r="F143" s="77" t="s">
        <v>137</v>
      </c>
      <c r="G143" s="79"/>
      <c r="H143" s="69">
        <v>120</v>
      </c>
      <c r="I143" s="104"/>
    </row>
    <row r="144" spans="1:10" s="1" customFormat="1" ht="45" customHeight="1" x14ac:dyDescent="0.25">
      <c r="A144" s="82"/>
      <c r="B144" s="83"/>
      <c r="C144" s="92"/>
      <c r="D144" s="93"/>
      <c r="E144" s="94"/>
      <c r="F144" s="123" t="s">
        <v>138</v>
      </c>
      <c r="G144" s="124"/>
      <c r="H144" s="69">
        <v>349</v>
      </c>
      <c r="I144" s="104"/>
    </row>
    <row r="145" spans="1:9" s="1" customFormat="1" ht="53.25" customHeight="1" x14ac:dyDescent="0.25">
      <c r="A145" s="82"/>
      <c r="B145" s="83"/>
      <c r="C145" s="95" t="s">
        <v>139</v>
      </c>
      <c r="D145" s="95"/>
      <c r="E145" s="95"/>
      <c r="F145" s="110" t="s">
        <v>140</v>
      </c>
      <c r="G145" s="112"/>
      <c r="H145" s="69">
        <v>120</v>
      </c>
      <c r="I145" s="104"/>
    </row>
    <row r="146" spans="1:9" s="1" customFormat="1" ht="43.5" customHeight="1" x14ac:dyDescent="0.25">
      <c r="A146" s="82"/>
      <c r="B146" s="83"/>
      <c r="C146" s="86" t="s">
        <v>141</v>
      </c>
      <c r="D146" s="87"/>
      <c r="E146" s="88"/>
      <c r="F146" s="123" t="s">
        <v>142</v>
      </c>
      <c r="G146" s="124"/>
      <c r="H146" s="69">
        <v>250</v>
      </c>
      <c r="I146" s="104"/>
    </row>
    <row r="147" spans="1:9" s="1" customFormat="1" ht="47.25" customHeight="1" x14ac:dyDescent="0.25">
      <c r="A147" s="84"/>
      <c r="B147" s="85"/>
      <c r="C147" s="92"/>
      <c r="D147" s="93"/>
      <c r="E147" s="94"/>
      <c r="F147" s="110" t="s">
        <v>143</v>
      </c>
      <c r="G147" s="112"/>
      <c r="H147" s="137">
        <v>120</v>
      </c>
      <c r="I147" s="138"/>
    </row>
    <row r="148" spans="1:9" s="1" customFormat="1" ht="58.5" customHeight="1" x14ac:dyDescent="0.25">
      <c r="A148" s="80" t="s">
        <v>73</v>
      </c>
      <c r="B148" s="81"/>
      <c r="C148" s="77" t="s">
        <v>74</v>
      </c>
      <c r="D148" s="78"/>
      <c r="E148" s="79"/>
      <c r="F148" s="77" t="s">
        <v>144</v>
      </c>
      <c r="G148" s="79"/>
      <c r="H148" s="69">
        <v>57</v>
      </c>
      <c r="I148" s="104"/>
    </row>
    <row r="149" spans="1:9" s="1" customFormat="1" ht="53.25" customHeight="1" x14ac:dyDescent="0.25">
      <c r="A149" s="80" t="s">
        <v>75</v>
      </c>
      <c r="B149" s="81"/>
      <c r="C149" s="77" t="s">
        <v>76</v>
      </c>
      <c r="D149" s="78"/>
      <c r="E149" s="79"/>
      <c r="F149" s="77" t="s">
        <v>77</v>
      </c>
      <c r="G149" s="79"/>
      <c r="H149" s="69">
        <v>5</v>
      </c>
      <c r="I149" s="104"/>
    </row>
    <row r="150" spans="1:9" s="1" customFormat="1" ht="41.25" customHeight="1" x14ac:dyDescent="0.25">
      <c r="A150" s="80" t="s">
        <v>71</v>
      </c>
      <c r="B150" s="81"/>
      <c r="C150" s="110" t="s">
        <v>72</v>
      </c>
      <c r="D150" s="111"/>
      <c r="E150" s="112"/>
      <c r="F150" s="110" t="s">
        <v>145</v>
      </c>
      <c r="G150" s="112"/>
      <c r="H150" s="69">
        <v>6</v>
      </c>
      <c r="I150" s="104"/>
    </row>
    <row r="151" spans="1:9" ht="39.75" customHeight="1" x14ac:dyDescent="0.25">
      <c r="A151" s="84"/>
      <c r="B151" s="85"/>
      <c r="C151" s="110" t="s">
        <v>146</v>
      </c>
      <c r="D151" s="111"/>
      <c r="E151" s="112"/>
      <c r="F151" s="77" t="s">
        <v>147</v>
      </c>
      <c r="G151" s="79"/>
      <c r="H151" s="69">
        <v>18</v>
      </c>
      <c r="I151" s="104"/>
    </row>
    <row r="152" spans="1:9" ht="37.5" customHeight="1" x14ac:dyDescent="0.25">
      <c r="A152" s="66" t="s">
        <v>78</v>
      </c>
      <c r="B152" s="66"/>
      <c r="C152" s="108" t="s">
        <v>148</v>
      </c>
      <c r="D152" s="109"/>
      <c r="E152" s="109"/>
      <c r="F152" s="79" t="s">
        <v>149</v>
      </c>
      <c r="G152" s="67"/>
      <c r="H152" s="75">
        <v>115</v>
      </c>
      <c r="I152" s="76"/>
    </row>
    <row r="153" spans="1:9" ht="48" customHeight="1" x14ac:dyDescent="0.25">
      <c r="A153" s="66"/>
      <c r="B153" s="66"/>
      <c r="C153" s="108" t="s">
        <v>150</v>
      </c>
      <c r="D153" s="109"/>
      <c r="E153" s="109"/>
      <c r="F153" s="67" t="s">
        <v>151</v>
      </c>
      <c r="G153" s="67"/>
      <c r="H153" s="75">
        <v>60</v>
      </c>
      <c r="I153" s="76"/>
    </row>
    <row r="154" spans="1:9" ht="19.5" customHeight="1" x14ac:dyDescent="0.25">
      <c r="A154" s="66"/>
      <c r="B154" s="66"/>
      <c r="C154" s="67" t="s">
        <v>152</v>
      </c>
      <c r="D154" s="67"/>
      <c r="E154" s="67"/>
      <c r="F154" s="67" t="s">
        <v>153</v>
      </c>
      <c r="G154" s="67"/>
      <c r="H154" s="68">
        <v>332</v>
      </c>
      <c r="I154" s="69"/>
    </row>
    <row r="155" spans="1:9" ht="27" customHeight="1" x14ac:dyDescent="0.25">
      <c r="A155" s="66"/>
      <c r="B155" s="66"/>
      <c r="C155" s="67"/>
      <c r="D155" s="67"/>
      <c r="E155" s="67"/>
      <c r="F155" s="67"/>
      <c r="G155" s="67"/>
      <c r="H155" s="68"/>
      <c r="I155" s="69"/>
    </row>
    <row r="156" spans="1:9" ht="32.25" customHeight="1" x14ac:dyDescent="0.25">
      <c r="A156" s="70" t="s">
        <v>79</v>
      </c>
      <c r="B156" s="70"/>
      <c r="C156" s="68" t="s">
        <v>154</v>
      </c>
      <c r="D156" s="68"/>
      <c r="E156" s="68"/>
      <c r="F156" s="71" t="s">
        <v>155</v>
      </c>
      <c r="G156" s="72"/>
      <c r="H156" s="75">
        <v>75</v>
      </c>
      <c r="I156" s="76"/>
    </row>
    <row r="157" spans="1:9" ht="0.75" customHeight="1" x14ac:dyDescent="0.25">
      <c r="A157" s="70"/>
      <c r="B157" s="70"/>
      <c r="C157" s="68"/>
      <c r="D157" s="68"/>
      <c r="E157" s="68"/>
      <c r="F157" s="73"/>
      <c r="G157" s="74"/>
      <c r="H157" s="75"/>
      <c r="I157" s="76"/>
    </row>
    <row r="158" spans="1:9" ht="32.25" customHeight="1" x14ac:dyDescent="0.25">
      <c r="A158" s="70" t="s">
        <v>79</v>
      </c>
      <c r="B158" s="70"/>
      <c r="C158" s="105" t="s">
        <v>80</v>
      </c>
      <c r="D158" s="105"/>
      <c r="E158" s="105"/>
      <c r="F158" s="106" t="s">
        <v>81</v>
      </c>
      <c r="G158" s="106"/>
      <c r="H158" s="105">
        <v>120</v>
      </c>
      <c r="I158" s="107"/>
    </row>
    <row r="159" spans="1:9" ht="18" customHeight="1" x14ac:dyDescent="0.25">
      <c r="A159" s="70"/>
      <c r="B159" s="70"/>
      <c r="C159" s="105"/>
      <c r="D159" s="105"/>
      <c r="E159" s="105"/>
      <c r="F159" s="106"/>
      <c r="G159" s="106"/>
      <c r="H159" s="105"/>
      <c r="I159" s="107"/>
    </row>
  </sheetData>
  <mergeCells count="132">
    <mergeCell ref="A101:B101"/>
    <mergeCell ref="C127:E127"/>
    <mergeCell ref="F149:G149"/>
    <mergeCell ref="H149:I149"/>
    <mergeCell ref="C149:E149"/>
    <mergeCell ref="F132:G132"/>
    <mergeCell ref="H132:I132"/>
    <mergeCell ref="H135:I135"/>
    <mergeCell ref="F136:G136"/>
    <mergeCell ref="H136:I136"/>
    <mergeCell ref="F148:G148"/>
    <mergeCell ref="H148:I148"/>
    <mergeCell ref="F142:G142"/>
    <mergeCell ref="H142:I142"/>
    <mergeCell ref="F143:G143"/>
    <mergeCell ref="H143:I143"/>
    <mergeCell ref="A5:H5"/>
    <mergeCell ref="A6:H6"/>
    <mergeCell ref="A74:B74"/>
    <mergeCell ref="A7:H11"/>
    <mergeCell ref="E28:I29"/>
    <mergeCell ref="A14:H15"/>
    <mergeCell ref="A16:B16"/>
    <mergeCell ref="A23:B23"/>
    <mergeCell ref="A12:B12"/>
    <mergeCell ref="F123:G123"/>
    <mergeCell ref="F124:G124"/>
    <mergeCell ref="F125:G125"/>
    <mergeCell ref="F126:G126"/>
    <mergeCell ref="A80:B80"/>
    <mergeCell ref="B111:C111"/>
    <mergeCell ref="B107:C107"/>
    <mergeCell ref="B108:C108"/>
    <mergeCell ref="H126:I126"/>
    <mergeCell ref="F131:G131"/>
    <mergeCell ref="H131:I131"/>
    <mergeCell ref="C139:E140"/>
    <mergeCell ref="F139:G140"/>
    <mergeCell ref="H139:I140"/>
    <mergeCell ref="F144:G144"/>
    <mergeCell ref="H144:I144"/>
    <mergeCell ref="F141:G141"/>
    <mergeCell ref="F135:G135"/>
    <mergeCell ref="A27:D28"/>
    <mergeCell ref="A120:B121"/>
    <mergeCell ref="C120:E121"/>
    <mergeCell ref="F120:G121"/>
    <mergeCell ref="H120:I121"/>
    <mergeCell ref="C122:E123"/>
    <mergeCell ref="F122:G122"/>
    <mergeCell ref="H122:I122"/>
    <mergeCell ref="C128:E128"/>
    <mergeCell ref="C129:E129"/>
    <mergeCell ref="C131:E131"/>
    <mergeCell ref="H123:I123"/>
    <mergeCell ref="H124:I124"/>
    <mergeCell ref="H125:I125"/>
    <mergeCell ref="F128:G128"/>
    <mergeCell ref="H128:I128"/>
    <mergeCell ref="F127:G127"/>
    <mergeCell ref="A158:B159"/>
    <mergeCell ref="C158:E159"/>
    <mergeCell ref="F158:G159"/>
    <mergeCell ref="H158:I159"/>
    <mergeCell ref="C153:E153"/>
    <mergeCell ref="F153:G153"/>
    <mergeCell ref="H153:I153"/>
    <mergeCell ref="H137:I137"/>
    <mergeCell ref="F129:G129"/>
    <mergeCell ref="H129:I129"/>
    <mergeCell ref="F130:G130"/>
    <mergeCell ref="H130:I130"/>
    <mergeCell ref="F138:G138"/>
    <mergeCell ref="H138:I138"/>
    <mergeCell ref="C151:E151"/>
    <mergeCell ref="F151:G151"/>
    <mergeCell ref="H151:I151"/>
    <mergeCell ref="C152:E152"/>
    <mergeCell ref="F152:G152"/>
    <mergeCell ref="H152:I152"/>
    <mergeCell ref="C150:E150"/>
    <mergeCell ref="F150:G150"/>
    <mergeCell ref="H150:I150"/>
    <mergeCell ref="A139:B141"/>
    <mergeCell ref="A118:J119"/>
    <mergeCell ref="B115:C115"/>
    <mergeCell ref="B114:C114"/>
    <mergeCell ref="B113:C113"/>
    <mergeCell ref="B112:C112"/>
    <mergeCell ref="B110:C110"/>
    <mergeCell ref="B109:C109"/>
    <mergeCell ref="A106:C106"/>
    <mergeCell ref="A122:B138"/>
    <mergeCell ref="C124:E124"/>
    <mergeCell ref="C125:E126"/>
    <mergeCell ref="C132:E133"/>
    <mergeCell ref="F133:G133"/>
    <mergeCell ref="H133:I133"/>
    <mergeCell ref="C134:E134"/>
    <mergeCell ref="F134:G134"/>
    <mergeCell ref="H134:I134"/>
    <mergeCell ref="C135:E135"/>
    <mergeCell ref="C136:E136"/>
    <mergeCell ref="C137:E137"/>
    <mergeCell ref="C138:E138"/>
    <mergeCell ref="H127:I127"/>
    <mergeCell ref="A116:B116"/>
    <mergeCell ref="F137:G137"/>
    <mergeCell ref="A152:B155"/>
    <mergeCell ref="C154:E155"/>
    <mergeCell ref="F154:G155"/>
    <mergeCell ref="H154:I155"/>
    <mergeCell ref="A156:B157"/>
    <mergeCell ref="C156:E157"/>
    <mergeCell ref="F156:G157"/>
    <mergeCell ref="H156:I157"/>
    <mergeCell ref="C141:E141"/>
    <mergeCell ref="A142:B147"/>
    <mergeCell ref="C142:E144"/>
    <mergeCell ref="C145:E145"/>
    <mergeCell ref="C146:E147"/>
    <mergeCell ref="A148:B148"/>
    <mergeCell ref="C148:E148"/>
    <mergeCell ref="A149:B149"/>
    <mergeCell ref="A150:B151"/>
    <mergeCell ref="F145:G145"/>
    <mergeCell ref="H145:I145"/>
    <mergeCell ref="F146:G146"/>
    <mergeCell ref="H146:I146"/>
    <mergeCell ref="F147:G147"/>
    <mergeCell ref="H147:I147"/>
    <mergeCell ref="H141:I141"/>
  </mergeCells>
  <pageMargins left="0.7" right="0.7" top="0.75" bottom="0.75" header="0.3" footer="0.3"/>
  <pageSetup paperSize="345" scale="79" fitToHeight="0" orientation="landscape" horizontalDpi="300" verticalDpi="300" r:id="rId1"/>
  <rowBreaks count="3" manualBreakCount="3">
    <brk id="39" max="10" man="1"/>
    <brk id="78" max="10" man="1"/>
    <brk id="11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Julio 2023</vt:lpstr>
      <vt:lpstr>'Julio 2023'!Área_de_impresión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Cedeño</dc:creator>
  <cp:lastModifiedBy>Diego Chambonnet</cp:lastModifiedBy>
  <cp:lastPrinted>2023-08-14T20:23:35Z</cp:lastPrinted>
  <dcterms:created xsi:type="dcterms:W3CDTF">2023-03-14T13:43:14Z</dcterms:created>
  <dcterms:modified xsi:type="dcterms:W3CDTF">2023-08-14T20:24:11Z</dcterms:modified>
</cp:coreProperties>
</file>